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filterPrivacy="1"/>
  <xr:revisionPtr revIDLastSave="0" documentId="13_ncr:1_{ABD6691D-DF12-4268-87CC-9FCE850A809E}" xr6:coauthVersionLast="47" xr6:coauthVersionMax="47" xr10:uidLastSave="{00000000-0000-0000-0000-000000000000}"/>
  <bookViews>
    <workbookView xWindow="-25320" yWindow="-120" windowWidth="25440" windowHeight="15270" xr2:uid="{9497C40E-CA6F-4C68-87E9-92391E91520B}"/>
  </bookViews>
  <sheets>
    <sheet name="様式１" sheetId="25" r:id="rId1"/>
  </sheets>
  <definedNames>
    <definedName name="_xlnm._FilterDatabase" localSheetId="0" hidden="1">様式１!$A$4:$P$78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" i="25" l="1"/>
  <c r="M2" i="25"/>
</calcChain>
</file>

<file path=xl/sharedStrings.xml><?xml version="1.0" encoding="utf-8"?>
<sst xmlns="http://schemas.openxmlformats.org/spreadsheetml/2006/main" count="848" uniqueCount="310">
  <si>
    <t>品名</t>
    <rPh sb="0" eb="2">
      <t>ヒンメイ</t>
    </rPh>
    <phoneticPr fontId="2"/>
  </si>
  <si>
    <t>YJコード</t>
    <phoneticPr fontId="2"/>
  </si>
  <si>
    <t>薬価基準収載
医薬品コード</t>
    <rPh sb="0" eb="2">
      <t>ヤッカ</t>
    </rPh>
    <rPh sb="2" eb="4">
      <t>キジュン</t>
    </rPh>
    <rPh sb="4" eb="6">
      <t>シュウサイ</t>
    </rPh>
    <rPh sb="7" eb="10">
      <t>イヤクヒン</t>
    </rPh>
    <phoneticPr fontId="2"/>
  </si>
  <si>
    <t>製造形態
（委受託）</t>
    <rPh sb="0" eb="4">
      <t>セイゾウケイタイ</t>
    </rPh>
    <rPh sb="6" eb="9">
      <t>イジュタク</t>
    </rPh>
    <phoneticPr fontId="2"/>
  </si>
  <si>
    <t>製造販売業者</t>
    <rPh sb="0" eb="4">
      <t>セイゾウハンバイ</t>
    </rPh>
    <rPh sb="4" eb="6">
      <t>ギョウシャ</t>
    </rPh>
    <phoneticPr fontId="2"/>
  </si>
  <si>
    <t>薬剤区分</t>
    <rPh sb="0" eb="4">
      <t>ヤクザイクブン</t>
    </rPh>
    <phoneticPr fontId="2"/>
  </si>
  <si>
    <t>単独開発</t>
  </si>
  <si>
    <t>共同開発情報</t>
  </si>
  <si>
    <t>【様式１】</t>
    <rPh sb="1" eb="3">
      <t>ヨウシキ</t>
    </rPh>
    <phoneticPr fontId="2"/>
  </si>
  <si>
    <t>日本</t>
    <rPh sb="0" eb="2">
      <t>ニホン</t>
    </rPh>
    <phoneticPr fontId="2"/>
  </si>
  <si>
    <t>日本</t>
    <phoneticPr fontId="2"/>
  </si>
  <si>
    <t>フランス</t>
    <phoneticPr fontId="2"/>
  </si>
  <si>
    <t>原薬の製造国</t>
    <phoneticPr fontId="2"/>
  </si>
  <si>
    <t>共同開発品目</t>
    <rPh sb="0" eb="4">
      <t>キョウドウカイハツ</t>
    </rPh>
    <rPh sb="4" eb="6">
      <t>ヒンモク</t>
    </rPh>
    <phoneticPr fontId="2"/>
  </si>
  <si>
    <t>原薬の複数購買割合</t>
    <phoneticPr fontId="2"/>
  </si>
  <si>
    <t>規格</t>
    <rPh sb="0" eb="2">
      <t>キカク</t>
    </rPh>
    <phoneticPr fontId="2"/>
  </si>
  <si>
    <t>配合剤</t>
    <rPh sb="0" eb="3">
      <t>ハイゴウザイ</t>
    </rPh>
    <phoneticPr fontId="2"/>
  </si>
  <si>
    <t>単独開発</t>
    <phoneticPr fontId="2"/>
  </si>
  <si>
    <t>非公表</t>
    <rPh sb="0" eb="3">
      <t>ヒコウヒョウ</t>
    </rPh>
    <phoneticPr fontId="2"/>
  </si>
  <si>
    <t>製造販売する品目数</t>
    <phoneticPr fontId="2"/>
  </si>
  <si>
    <t>製剤製造業者</t>
    <rPh sb="0" eb="2">
      <t>セイザイ</t>
    </rPh>
    <rPh sb="4" eb="6">
      <t>ギョウシャ</t>
    </rPh>
    <phoneticPr fontId="2"/>
  </si>
  <si>
    <t>○</t>
  </si>
  <si>
    <t>①全て自社</t>
    <rPh sb="1" eb="2">
      <t>スベ</t>
    </rPh>
    <phoneticPr fontId="2"/>
  </si>
  <si>
    <t>②全て委託</t>
    <rPh sb="1" eb="2">
      <t>スベ</t>
    </rPh>
    <phoneticPr fontId="2"/>
  </si>
  <si>
    <t>原薬の複数購買品目</t>
    <rPh sb="5" eb="7">
      <t>コウバイ</t>
    </rPh>
    <rPh sb="7" eb="9">
      <t>ヒンモク</t>
    </rPh>
    <phoneticPr fontId="2"/>
  </si>
  <si>
    <t>内用薬</t>
  </si>
  <si>
    <t>1141007F1012</t>
  </si>
  <si>
    <t>1141007F1209</t>
  </si>
  <si>
    <t>三和化学研究所</t>
  </si>
  <si>
    <t>アセトアミノフェン錠200mg「三和」</t>
  </si>
  <si>
    <t>200mg1錠</t>
  </si>
  <si>
    <t>1141007R2031</t>
  </si>
  <si>
    <t>アセトアミノフェンDS40％「三和」</t>
  </si>
  <si>
    <t>40％1g</t>
  </si>
  <si>
    <t>1141007R1086</t>
  </si>
  <si>
    <t>アセトアミノフェンDS小児用20％「三和」</t>
  </si>
  <si>
    <t>20％1g</t>
  </si>
  <si>
    <t>1179044F1126</t>
  </si>
  <si>
    <t>オランザピン錠2.5mg「三和」</t>
  </si>
  <si>
    <t>2.5mg1錠</t>
  </si>
  <si>
    <t>1179044F2017</t>
  </si>
  <si>
    <t>1179044F2122</t>
  </si>
  <si>
    <t>オランザピン錠5mg「三和」</t>
  </si>
  <si>
    <t>5mg1錠</t>
  </si>
  <si>
    <t>1179044F3013</t>
  </si>
  <si>
    <t>1179044F3129</t>
  </si>
  <si>
    <t>オランザピン錠10mg「三和」</t>
  </si>
  <si>
    <t>10mg1錠</t>
  </si>
  <si>
    <t>外用薬</t>
  </si>
  <si>
    <t>1319752Q1075</t>
  </si>
  <si>
    <t>オロパタジン点眼液0.1％「三和」</t>
  </si>
  <si>
    <t>0.1%1mL</t>
  </si>
  <si>
    <t>2149040F1018</t>
  </si>
  <si>
    <t>2149040F1255</t>
  </si>
  <si>
    <t>カンデサルタン錠2mg「三和」</t>
  </si>
  <si>
    <t>2mg1錠</t>
  </si>
  <si>
    <t>2149040F2014</t>
  </si>
  <si>
    <t>2149040F2251</t>
  </si>
  <si>
    <t>カンデサルタン錠4mg「三和」</t>
  </si>
  <si>
    <t>4mg1錠</t>
  </si>
  <si>
    <t>2149040F3010</t>
  </si>
  <si>
    <t>2149040F3258</t>
  </si>
  <si>
    <t>カンデサルタン錠8mg「三和」</t>
  </si>
  <si>
    <t>8mg1錠</t>
  </si>
  <si>
    <t>2149040F4017</t>
  </si>
  <si>
    <t>2149040F4254</t>
  </si>
  <si>
    <t>カンデサルタン錠12mg「三和」</t>
  </si>
  <si>
    <t>12mg1錠</t>
  </si>
  <si>
    <t>3961003F1010</t>
  </si>
  <si>
    <t>3961003F1184</t>
  </si>
  <si>
    <t>グリベンクラミド錠1.25mg「三和」</t>
  </si>
  <si>
    <t>1.25mg1錠</t>
  </si>
  <si>
    <t>3961003F2016</t>
  </si>
  <si>
    <t>3961003F2245</t>
  </si>
  <si>
    <t>グリベンクラミド錠2.5mg「三和」</t>
  </si>
  <si>
    <t>3961008F3015</t>
  </si>
  <si>
    <t>3961008F3040</t>
  </si>
  <si>
    <t>グリメピリド錠0.5mg「三和」</t>
  </si>
  <si>
    <t>0.5mg1錠</t>
  </si>
  <si>
    <t>3961008F1012</t>
  </si>
  <si>
    <t>3961008F1225</t>
  </si>
  <si>
    <t>グリメピリド錠1mg「三和」</t>
  </si>
  <si>
    <t>1mg1錠</t>
  </si>
  <si>
    <t>3961008F2019</t>
  </si>
  <si>
    <t>3961008F2221</t>
  </si>
  <si>
    <t>グリメピリド錠3mg「三和」</t>
  </si>
  <si>
    <t>3mg1錠</t>
  </si>
  <si>
    <t>2649734S1015</t>
  </si>
  <si>
    <t>2649734S1155</t>
  </si>
  <si>
    <t>ジクロフェナクナトリウムテープ15mg「三和」</t>
  </si>
  <si>
    <t>7cm×10cm1枚</t>
  </si>
  <si>
    <t>2649734S2151</t>
  </si>
  <si>
    <t>ジクロフェナクナトリウムテープ30mg「三和」</t>
  </si>
  <si>
    <t>10cm×14cm1枚</t>
  </si>
  <si>
    <t>注射薬</t>
  </si>
  <si>
    <t>3999454G1026</t>
  </si>
  <si>
    <t>ダルベポエチン　アルファBS注5μgシリンジ｢三和」</t>
  </si>
  <si>
    <t>5μg 0.5mL 1筒</t>
  </si>
  <si>
    <t>3999454G2022</t>
  </si>
  <si>
    <t>ダルベポエチン　アルファBS注10μgシリンジ｢三和」</t>
  </si>
  <si>
    <t>10μg 0.5mL 1筒</t>
  </si>
  <si>
    <t>3999454G3029</t>
  </si>
  <si>
    <t>ダルベポエチン　アルファBS注15μgシリンジ｢三和」</t>
  </si>
  <si>
    <t>15μg 0.5mL 1筒</t>
  </si>
  <si>
    <t>3999454G4025</t>
  </si>
  <si>
    <t>ダルベポエチン　アルファBS注20μgシリンジ｢三和」</t>
  </si>
  <si>
    <t>20μg 0.5mL 1筒</t>
  </si>
  <si>
    <t>3999454G5021</t>
  </si>
  <si>
    <t>ダルベポエチン　アルファBS注30μgシリンジ｢三和」</t>
  </si>
  <si>
    <t>30μg 0.5mL 1筒</t>
  </si>
  <si>
    <t>3999454G6028</t>
  </si>
  <si>
    <t>ダルベポエチン　アルファBS注40μgシリンジ｢三和」</t>
  </si>
  <si>
    <t>40μg 0.5mL 1筒</t>
  </si>
  <si>
    <t>3999454G7024</t>
  </si>
  <si>
    <t>ダルベポエチン　アルファBS注60μgシリンジ｢三和」</t>
  </si>
  <si>
    <t>60μg 0.5mL 1筒</t>
  </si>
  <si>
    <t>3999454G8020</t>
  </si>
  <si>
    <t>ダルベポエチン　アルファBS注120μgシリンジ｢三和」</t>
  </si>
  <si>
    <t>120μg 0.5mL 1筒</t>
  </si>
  <si>
    <t>3999454G9027</t>
  </si>
  <si>
    <t>ダルベポエチン　アルファBS注180μgシリンジ｢三和」</t>
  </si>
  <si>
    <t>180μg 0.5mL 1筒</t>
  </si>
  <si>
    <t>2190024F2038</t>
  </si>
  <si>
    <t>沈降炭酸カルシウム錠250mg「三和」</t>
  </si>
  <si>
    <t>250mg1錠</t>
  </si>
  <si>
    <t>2190024F1040</t>
  </si>
  <si>
    <t>沈降炭酸カルシウム錠500mg「三和」</t>
  </si>
  <si>
    <t>500mg1錠</t>
  </si>
  <si>
    <t>2149042F1017</t>
  </si>
  <si>
    <t>2149042F1165</t>
  </si>
  <si>
    <t>テルミサルタン錠20mg「三和」</t>
  </si>
  <si>
    <t>20mg1錠</t>
  </si>
  <si>
    <t>2149042F2013</t>
  </si>
  <si>
    <t>2149042F2161</t>
  </si>
  <si>
    <t>テルミサルタン錠40mg「三和」</t>
  </si>
  <si>
    <t>40mg1錠</t>
  </si>
  <si>
    <t>2149042F3010</t>
  </si>
  <si>
    <t>2149042F3168</t>
  </si>
  <si>
    <t>テルミサルタン錠80mg「三和」</t>
  </si>
  <si>
    <t>80mg1錠</t>
  </si>
  <si>
    <t>2171014G1011</t>
  </si>
  <si>
    <t>2171014G1275</t>
  </si>
  <si>
    <t>ニフェジピンL錠10mg「三和」</t>
  </si>
  <si>
    <t>2171014G2018</t>
  </si>
  <si>
    <t>2171014G2310</t>
  </si>
  <si>
    <t>ニフェジピンL錠20mg「三和」</t>
  </si>
  <si>
    <t>2171014G3120</t>
  </si>
  <si>
    <t>ニフェジピンCR錠10mg「三和」</t>
  </si>
  <si>
    <t>2171014G4010</t>
  </si>
  <si>
    <t>2171014G4126</t>
  </si>
  <si>
    <t>ニフェジピンCR錠20mg「三和」</t>
  </si>
  <si>
    <t>2171014G5017</t>
  </si>
  <si>
    <t>2171014G5122</t>
  </si>
  <si>
    <t>ニフェジピンCR錠40mg「三和」</t>
  </si>
  <si>
    <t>6250019F1241</t>
  </si>
  <si>
    <t>バラシクロビル錠500mg「三和」</t>
  </si>
  <si>
    <t>2189016F1150</t>
  </si>
  <si>
    <t>ピタバスタチンCa錠1mg「三和」</t>
  </si>
  <si>
    <t>2189016F2156</t>
  </si>
  <si>
    <t>ピタバスタチンCa錠2mg「三和」</t>
  </si>
  <si>
    <t>2189016F3195</t>
  </si>
  <si>
    <t>ピタバスタチンCa錠4mg「三和」</t>
  </si>
  <si>
    <t>1329707Q1289</t>
  </si>
  <si>
    <t>フルチカゾン点鼻液50μg「三和」28噴霧用</t>
  </si>
  <si>
    <t>2.04mg4mL1瓶</t>
  </si>
  <si>
    <t>1329707Q3230</t>
  </si>
  <si>
    <t>フルチカゾン点鼻液50μg「三和」56噴霧用</t>
  </si>
  <si>
    <t>4.08mg8mL1瓶</t>
  </si>
  <si>
    <t>1179023F1035</t>
  </si>
  <si>
    <t>ベタナミン錠10mg</t>
  </si>
  <si>
    <t>1179023F2023</t>
  </si>
  <si>
    <t>ベタナミン錠25mg</t>
  </si>
  <si>
    <t>25mg1錠</t>
  </si>
  <si>
    <t>1179023F3020</t>
  </si>
  <si>
    <t>ベタナミン錠50mg</t>
  </si>
  <si>
    <t>50mg1錠</t>
  </si>
  <si>
    <t>2190016D1036</t>
  </si>
  <si>
    <t>ポリスチレンスルホン酸Ca顆粒89.29％
分包5.6g「三和」</t>
  </si>
  <si>
    <t>89.29％1g</t>
  </si>
  <si>
    <t>2190016Q2034</t>
  </si>
  <si>
    <t>ポリスチレンスルホン酸Ca経口ゼリー20％
分包25g「三和」</t>
  </si>
  <si>
    <t>20％25g1個</t>
  </si>
  <si>
    <t>3962002F2019</t>
  </si>
  <si>
    <t>3962002F2078</t>
  </si>
  <si>
    <t>3962002F3015</t>
  </si>
  <si>
    <t>3962002F3074</t>
  </si>
  <si>
    <t>メトホルミン塩酸塩錠500mgMT「三和」</t>
  </si>
  <si>
    <t>4490026F3209</t>
  </si>
  <si>
    <t>モンテルカスト錠5mg「三和」</t>
  </si>
  <si>
    <t>4490026F2016</t>
  </si>
  <si>
    <t>4490026F2229</t>
  </si>
  <si>
    <t>モンテルカスト錠10mg「三和」</t>
  </si>
  <si>
    <t>4490026F1010</t>
  </si>
  <si>
    <t>4490026F1206</t>
  </si>
  <si>
    <t>モンテルカストチュアブル錠5mg「三和」</t>
  </si>
  <si>
    <t>3999001Q6029</t>
  </si>
  <si>
    <t>ラグノスNF経口ゼリー分包12ｇ</t>
  </si>
  <si>
    <t>54.167％12g1包</t>
  </si>
  <si>
    <t>1319739Q1169</t>
  </si>
  <si>
    <t>ラタノプロスト点眼液0.005%「三和」</t>
  </si>
  <si>
    <t>0.005%1mL</t>
  </si>
  <si>
    <t>1319746Q1010</t>
  </si>
  <si>
    <t>1319746Q1061</t>
  </si>
  <si>
    <t>レボカバスチン塩酸塩点眼液0．025％「三和」</t>
  </si>
  <si>
    <t>0.025％1mL</t>
  </si>
  <si>
    <t>1149019F1617</t>
  </si>
  <si>
    <t>ロキソプロフェンNa錠60mg「三和」</t>
  </si>
  <si>
    <t>60mg1錠</t>
  </si>
  <si>
    <t>2649735S2016</t>
  </si>
  <si>
    <t>2649735S2156</t>
  </si>
  <si>
    <t>ロキソプロフェンNaテープ50mg「三和」</t>
  </si>
  <si>
    <t>2649735S3152</t>
  </si>
  <si>
    <t>ロキソプロフェンNaテープ100mg「三和」</t>
  </si>
  <si>
    <t>2649735S1087</t>
  </si>
  <si>
    <t>ロキソプロフェンNaパップ100mg「三和」</t>
  </si>
  <si>
    <t>2149110F1236</t>
  </si>
  <si>
    <t>ロサルヒド配合錠LD「三和」</t>
  </si>
  <si>
    <t>1錠</t>
  </si>
  <si>
    <t>2149110F2070</t>
  </si>
  <si>
    <t>ロサルヒド配合錠HD「三和」</t>
  </si>
  <si>
    <t>2189017F1014</t>
  </si>
  <si>
    <t>2189017F1170</t>
  </si>
  <si>
    <t>ロスバスタチン錠2.5mg「三和」</t>
  </si>
  <si>
    <t>2189017F2010</t>
  </si>
  <si>
    <t>2189017F2177</t>
  </si>
  <si>
    <t>ロスバスタチン錠5mg「三和」</t>
  </si>
  <si>
    <t>2189017F3017</t>
  </si>
  <si>
    <t>2189017F3157</t>
  </si>
  <si>
    <t>ロスバスタチンOD錠2.5mg「三和」</t>
  </si>
  <si>
    <t>2189017F4013</t>
  </si>
  <si>
    <t>2189017F4153</t>
  </si>
  <si>
    <t>ロスバスタチンOD錠5mg「三和」</t>
  </si>
  <si>
    <t>2139001Q1039</t>
  </si>
  <si>
    <t>イソソルビド内服ゼリー70%分包20g「日医工」</t>
  </si>
  <si>
    <t>70％20g1個</t>
  </si>
  <si>
    <t>2139001Q2035</t>
  </si>
  <si>
    <t xml:space="preserve">イソソルビド内服ゼリー70%分包30g「日医工」 </t>
  </si>
  <si>
    <t>70％30g1個</t>
  </si>
  <si>
    <t>2491001M3044</t>
  </si>
  <si>
    <t>カルナクリンカプセル25</t>
  </si>
  <si>
    <t>25単位1Cap</t>
  </si>
  <si>
    <t>2491001F5056</t>
  </si>
  <si>
    <t>カルナクリン錠25</t>
  </si>
  <si>
    <t>25単位1T</t>
  </si>
  <si>
    <t>2491001F6060</t>
  </si>
  <si>
    <t>カルナクリン錠50</t>
  </si>
  <si>
    <t>50単位1T</t>
  </si>
  <si>
    <t>2134001X1010</t>
  </si>
  <si>
    <t>ダイアモックス末</t>
  </si>
  <si>
    <t>1g</t>
  </si>
  <si>
    <t>2134002F1109</t>
  </si>
  <si>
    <t>ダイアモックス錠250mg</t>
  </si>
  <si>
    <t>2134400D1039</t>
  </si>
  <si>
    <t>ダイアモックス注射用500mg</t>
  </si>
  <si>
    <t>500mg1瓶</t>
  </si>
  <si>
    <t>インド</t>
    <phoneticPr fontId="2"/>
  </si>
  <si>
    <t>東亜薬品㈱</t>
    <rPh sb="0" eb="2">
      <t>トウア</t>
    </rPh>
    <rPh sb="2" eb="4">
      <t>ヤクヒン</t>
    </rPh>
    <phoneticPr fontId="1"/>
  </si>
  <si>
    <t>キョーリン製薬グループ工場㈱</t>
  </si>
  <si>
    <t>日医工岐阜工場㈱</t>
  </si>
  <si>
    <t>ニプロファーマ㈱</t>
  </si>
  <si>
    <t>全星薬品工業㈱</t>
    <rPh sb="0" eb="1">
      <t>ゼン</t>
    </rPh>
    <rPh sb="1" eb="2">
      <t>セイ</t>
    </rPh>
    <rPh sb="2" eb="4">
      <t>ヤクヒン</t>
    </rPh>
    <phoneticPr fontId="2"/>
  </si>
  <si>
    <t>日東メディック㈱</t>
    <rPh sb="0" eb="2">
      <t>ニットウ</t>
    </rPh>
    <phoneticPr fontId="2"/>
  </si>
  <si>
    <t>自社工場　</t>
    <phoneticPr fontId="2"/>
  </si>
  <si>
    <t>トーアエイヨー</t>
    <phoneticPr fontId="2"/>
  </si>
  <si>
    <t>株式会社パナケイア製薬</t>
    <rPh sb="0" eb="4">
      <t>カブシキガイシャ</t>
    </rPh>
    <rPh sb="9" eb="11">
      <t>セイヤク</t>
    </rPh>
    <phoneticPr fontId="1"/>
  </si>
  <si>
    <t>④包装等のみ委託</t>
  </si>
  <si>
    <t>ダイト㈱</t>
  </si>
  <si>
    <t>コーアイセイ</t>
    <phoneticPr fontId="2"/>
  </si>
  <si>
    <t>イタリア</t>
    <phoneticPr fontId="2"/>
  </si>
  <si>
    <t>アメリカ合衆国</t>
    <rPh sb="4" eb="7">
      <t>ガッシュウコク</t>
    </rPh>
    <phoneticPr fontId="2"/>
  </si>
  <si>
    <t>大韓民国</t>
    <rPh sb="0" eb="4">
      <t>ダイカンミンコク</t>
    </rPh>
    <phoneticPr fontId="2"/>
  </si>
  <si>
    <t>中華人民共和国</t>
    <phoneticPr fontId="2"/>
  </si>
  <si>
    <t>中華人民共和国（日本）</t>
    <rPh sb="8" eb="10">
      <t>ニホン</t>
    </rPh>
    <phoneticPr fontId="2"/>
  </si>
  <si>
    <t>台湾</t>
    <rPh sb="0" eb="2">
      <t>タイワン</t>
    </rPh>
    <phoneticPr fontId="2"/>
  </si>
  <si>
    <t>中華人民共和国</t>
    <rPh sb="0" eb="7">
      <t>チュウカジンミンキョウワコク</t>
    </rPh>
    <phoneticPr fontId="2"/>
  </si>
  <si>
    <t>スペイン</t>
    <phoneticPr fontId="2"/>
  </si>
  <si>
    <t>イスラエル</t>
    <phoneticPr fontId="2"/>
  </si>
  <si>
    <t>オランダ</t>
    <phoneticPr fontId="2"/>
  </si>
  <si>
    <t>ノルウェー</t>
    <phoneticPr fontId="2"/>
  </si>
  <si>
    <t>自社工場　</t>
  </si>
  <si>
    <t>キョーリンリメディオ（親）、高田製薬</t>
    <rPh sb="11" eb="12">
      <t>オヤ</t>
    </rPh>
    <phoneticPr fontId="1"/>
  </si>
  <si>
    <t>トーアエイヨー（親）</t>
    <rPh sb="8" eb="9">
      <t>オヤ</t>
    </rPh>
    <phoneticPr fontId="1"/>
  </si>
  <si>
    <t>メトホルミン塩酸塩錠250mgMT「三和」</t>
    <phoneticPr fontId="2"/>
  </si>
  <si>
    <t>ニプロファーマ（親）</t>
  </si>
  <si>
    <t>ニプロファーマ（親）</t>
    <phoneticPr fontId="2"/>
  </si>
  <si>
    <t>2189016F1010</t>
  </si>
  <si>
    <t>1319739Q1010</t>
  </si>
  <si>
    <t>1149019F1013</t>
  </si>
  <si>
    <t>2134001X1029</t>
  </si>
  <si>
    <t>佐藤薬品工業㈱</t>
    <rPh sb="0" eb="4">
      <t>サトウヤクヒン</t>
    </rPh>
    <rPh sb="4" eb="6">
      <t>コウギョウ</t>
    </rPh>
    <phoneticPr fontId="2"/>
  </si>
  <si>
    <t>佐藤薬品工業㈱</t>
    <rPh sb="0" eb="6">
      <t>サトウヤクヒンコウギョウ</t>
    </rPh>
    <phoneticPr fontId="2"/>
  </si>
  <si>
    <t>ダイト（親）</t>
    <rPh sb="4" eb="5">
      <t>オヤ</t>
    </rPh>
    <phoneticPr fontId="2"/>
  </si>
  <si>
    <t>キョーリンリメディオ（親）、共創未来ファーマ、大原薬品工業、日本ジェネリック</t>
    <rPh sb="11" eb="12">
      <t>オヤ</t>
    </rPh>
    <phoneticPr fontId="1"/>
  </si>
  <si>
    <t>キョーリンリメディオ（小分け元）</t>
    <rPh sb="11" eb="13">
      <t>コワ</t>
    </rPh>
    <rPh sb="14" eb="15">
      <t>モト</t>
    </rPh>
    <phoneticPr fontId="1"/>
  </si>
  <si>
    <t>全星薬品工業（小分け元）、沢井製薬</t>
    <rPh sb="0" eb="1">
      <t>ゼン</t>
    </rPh>
    <rPh sb="1" eb="2">
      <t>セイ</t>
    </rPh>
    <rPh sb="2" eb="4">
      <t>ヤクヒン</t>
    </rPh>
    <rPh sb="7" eb="9">
      <t>コワ</t>
    </rPh>
    <rPh sb="10" eb="11">
      <t>モト</t>
    </rPh>
    <rPh sb="13" eb="17">
      <t>サワイセイヤク</t>
    </rPh>
    <phoneticPr fontId="1"/>
  </si>
  <si>
    <t>東亜薬品（親）、わかもと製薬</t>
    <rPh sb="0" eb="2">
      <t>トウア</t>
    </rPh>
    <rPh sb="5" eb="6">
      <t>オヤ</t>
    </rPh>
    <rPh sb="12" eb="14">
      <t>セイヤク</t>
    </rPh>
    <phoneticPr fontId="1"/>
  </si>
  <si>
    <t>日医工岐阜工場㈱</t>
    <phoneticPr fontId="2"/>
  </si>
  <si>
    <t>日医工岐阜工場㈱（親）</t>
    <rPh sb="0" eb="3">
      <t>ニチイコウ</t>
    </rPh>
    <rPh sb="3" eb="5">
      <t>ギフ</t>
    </rPh>
    <rPh sb="5" eb="7">
      <t>コウジョウ</t>
    </rPh>
    <rPh sb="9" eb="10">
      <t>オヤ</t>
    </rPh>
    <phoneticPr fontId="1"/>
  </si>
  <si>
    <t>非公表</t>
    <phoneticPr fontId="2"/>
  </si>
  <si>
    <t>自社、非公表</t>
    <rPh sb="0" eb="2">
      <t>ジシャ</t>
    </rPh>
    <rPh sb="3" eb="6">
      <t>ヒコウヒョウ</t>
    </rPh>
    <phoneticPr fontId="2"/>
  </si>
  <si>
    <t>大蔵製薬、非公表</t>
    <rPh sb="0" eb="2">
      <t>オオクラ</t>
    </rPh>
    <rPh sb="2" eb="4">
      <t>セイヤク</t>
    </rPh>
    <rPh sb="5" eb="8">
      <t>ヒコウヒョウ</t>
    </rPh>
    <phoneticPr fontId="2"/>
  </si>
  <si>
    <t>2149110F1236</t>
    <phoneticPr fontId="2"/>
  </si>
  <si>
    <t>中華人民共和国（日本）</t>
    <phoneticPr fontId="2"/>
  </si>
  <si>
    <t>STgen Bio Plant</t>
    <phoneticPr fontId="2"/>
  </si>
  <si>
    <t>○</t>
    <phoneticPr fontId="2"/>
  </si>
  <si>
    <r>
      <t>日本ジェネリック（親）</t>
    </r>
    <r>
      <rPr>
        <sz val="11"/>
        <rFont val="游ゴシック"/>
        <family val="3"/>
        <charset val="128"/>
        <scheme val="minor"/>
      </rPr>
      <t>、キョーリンリメディオ</t>
    </r>
    <r>
      <rPr>
        <sz val="11"/>
        <color theme="1"/>
        <rFont val="游ゴシック"/>
        <family val="2"/>
        <charset val="128"/>
        <scheme val="minor"/>
      </rPr>
      <t>、日本薬品工業</t>
    </r>
    <rPh sb="0" eb="29">
      <t>オヤ</t>
    </rPh>
    <phoneticPr fontId="1"/>
  </si>
  <si>
    <t>日本ジェネリック（親）、キョーリンリメディオ、辰巳化学、大興製薬</t>
    <phoneticPr fontId="1"/>
  </si>
  <si>
    <t>キョーリンリメディオ（親）、日本薬品工業、共創未来ファーマ、東洋カプセル、共和薬品工業、辰巳化学、ニプロ、日本ジェネリック、佐藤製薬、日本ケミファ、第一三共エスファ、日医工岐阜工場、岩城製薬、非公表3社（薬価削除済み）</t>
    <rPh sb="11" eb="12">
      <t>オヤ</t>
    </rPh>
    <phoneticPr fontId="1"/>
  </si>
  <si>
    <t>東亜薬品（親）、日本ケミファ、サンド、非公表3社(承認整理済み)、東亜薬品(小分け元)、長生堂製薬</t>
    <rPh sb="0" eb="2">
      <t>トウア</t>
    </rPh>
    <rPh sb="5" eb="6">
      <t>オヤ</t>
    </rPh>
    <phoneticPr fontId="1"/>
  </si>
  <si>
    <t>更新日：2024年08月01日</t>
    <rPh sb="0" eb="3">
      <t>コウシンビ</t>
    </rPh>
    <rPh sb="8" eb="9">
      <t>ネン</t>
    </rPh>
    <rPh sb="11" eb="12">
      <t>ガツ</t>
    </rPh>
    <rPh sb="14" eb="15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</si>
</sst>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0.5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5">
    <xf numFmtId="0" fontId="0" fillId="0" borderId="0">
      <alignment vertical="center"/>
    </xf>
    <xf numFmtId="0" fontId="3" fillId="0" borderId="0"/>
    <xf numFmtId="38" fontId="3" fillId="0" borderId="0" applyFont="0" applyFill="0" applyBorder="0" applyAlignment="0" applyProtection="0">
      <alignment vertical="center"/>
    </xf>
    <xf numFmtId="0" fontId="4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5" fillId="2" borderId="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6" fillId="0" borderId="0" xfId="0" applyFont="1">
      <alignment vertical="center"/>
    </xf>
    <xf numFmtId="0" fontId="5" fillId="3" borderId="4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7" xfId="0" applyBorder="1" applyAlignment="1">
      <alignment horizontal="right" vertical="center"/>
    </xf>
    <xf numFmtId="0" fontId="0" fillId="0" borderId="8" xfId="0" applyBorder="1" applyAlignment="1">
      <alignment horizontal="center" vertical="center"/>
    </xf>
    <xf numFmtId="9" fontId="0" fillId="0" borderId="9" xfId="4" applyFont="1" applyBorder="1">
      <alignment vertical="center"/>
    </xf>
    <xf numFmtId="0" fontId="0" fillId="0" borderId="0" xfId="0" applyAlignment="1">
      <alignment horizontal="right" vertical="center"/>
    </xf>
    <xf numFmtId="9" fontId="0" fillId="0" borderId="0" xfId="4" applyFont="1" applyBorder="1">
      <alignment vertical="center"/>
    </xf>
    <xf numFmtId="0" fontId="0" fillId="0" borderId="10" xfId="0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4" fillId="0" borderId="1" xfId="0" applyFont="1" applyFill="1" applyBorder="1">
      <alignment vertical="center"/>
    </xf>
    <xf numFmtId="0" fontId="0" fillId="0" borderId="0" xfId="0">
      <alignment vertical="center"/>
    </xf>
    <xf numFmtId="0" fontId="0" fillId="0" borderId="1" xfId="0" applyFill="1" applyBorder="1">
      <alignment vertical="center"/>
    </xf>
    <xf numFmtId="0" fontId="4" fillId="0" borderId="1" xfId="0" applyFont="1" applyFill="1" applyBorder="1" applyAlignment="1">
      <alignment vertical="center" wrapText="1"/>
    </xf>
    <xf numFmtId="0" fontId="0" fillId="0" borderId="0" xfId="0" applyFill="1" applyBorder="1" applyAlignment="1">
      <alignment horizontal="center" vertical="center"/>
    </xf>
    <xf numFmtId="9" fontId="0" fillId="0" borderId="0" xfId="4" applyFont="1" applyFill="1" applyBorder="1">
      <alignment vertical="center"/>
    </xf>
    <xf numFmtId="0" fontId="4" fillId="0" borderId="1" xfId="0" applyFont="1" applyFill="1" applyBorder="1" applyAlignment="1">
      <alignment horizontal="justify" vertical="center"/>
    </xf>
    <xf numFmtId="0" fontId="0" fillId="0" borderId="1" xfId="0" applyFill="1" applyBorder="1" applyAlignment="1">
      <alignment vertical="center" wrapText="1"/>
    </xf>
    <xf numFmtId="0" fontId="0" fillId="0" borderId="1" xfId="0" applyFill="1" applyBorder="1" applyAlignment="1">
      <alignment horizontal="left" vertical="center"/>
    </xf>
    <xf numFmtId="0" fontId="7" fillId="0" borderId="1" xfId="0" applyFont="1" applyFill="1" applyBorder="1" applyAlignment="1">
      <alignment vertical="center" wrapText="1"/>
    </xf>
    <xf numFmtId="0" fontId="0" fillId="0" borderId="3" xfId="0" applyFill="1" applyBorder="1">
      <alignment vertical="center"/>
    </xf>
    <xf numFmtId="0" fontId="0" fillId="0" borderId="1" xfId="0" applyFill="1" applyBorder="1">
      <alignment vertical="center"/>
    </xf>
  </cellXfs>
  <cellStyles count="5">
    <cellStyle name="パーセント" xfId="4" builtinId="5"/>
    <cellStyle name="桁区切り 2" xfId="2" xr:uid="{00000000-0005-0000-0000-000002000000}"/>
    <cellStyle name="標準" xfId="0" builtinId="0"/>
    <cellStyle name="標準 2" xfId="1" xr:uid="{00000000-0005-0000-0000-000004000000}"/>
    <cellStyle name="標準 3" xfId="3" xr:uid="{00000000-0005-0000-0000-000005000000}"/>
  </cellStyles>
  <dxfs count="0"/>
  <tableStyles count="0" defaultTableStyle="TableStyleMedium2" defaultPivotStyle="PivotStyleLight16"/>
  <colors>
    <mruColors>
      <color rgb="FF0000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BB27CC-45A0-48E0-BB75-8388B9167339}">
  <sheetPr>
    <tabColor theme="9" tint="0.79998168889431442"/>
    <pageSetUpPr fitToPage="1"/>
  </sheetPr>
  <dimension ref="B1:P78"/>
  <sheetViews>
    <sheetView tabSelected="1" zoomScale="85" zoomScaleNormal="85" workbookViewId="0"/>
  </sheetViews>
  <sheetFormatPr defaultRowHeight="18" x14ac:dyDescent="0.45"/>
  <cols>
    <col min="1" max="1" width="4.3984375" style="19" customWidth="1"/>
    <col min="2" max="2" width="8.796875" style="19"/>
    <col min="3" max="4" width="14.8984375" style="19" bestFit="1" customWidth="1"/>
    <col min="5" max="5" width="18.09765625" style="19" customWidth="1"/>
    <col min="6" max="6" width="31.8984375" style="19" bestFit="1" customWidth="1"/>
    <col min="7" max="7" width="15.3984375" style="19" customWidth="1"/>
    <col min="8" max="8" width="8.8984375" style="19" customWidth="1"/>
    <col min="9" max="9" width="21.09765625" style="19" customWidth="1"/>
    <col min="10" max="11" width="15.09765625" style="19" customWidth="1"/>
    <col min="12" max="12" width="19.8984375" style="19" customWidth="1"/>
    <col min="13" max="13" width="17.8984375" style="19" customWidth="1"/>
    <col min="14" max="14" width="25.5" style="19" customWidth="1"/>
    <col min="15" max="15" width="38.8984375" style="19" customWidth="1"/>
    <col min="16" max="16" width="19.59765625" style="19" customWidth="1"/>
    <col min="17" max="16384" width="8.796875" style="19"/>
  </cols>
  <sheetData>
    <row r="1" spans="2:16" ht="22.8" thickBot="1" x14ac:dyDescent="0.5">
      <c r="B1" s="5" t="s">
        <v>8</v>
      </c>
      <c r="E1" s="15" t="s">
        <v>19</v>
      </c>
      <c r="I1" s="22"/>
      <c r="M1" s="11" t="s">
        <v>14</v>
      </c>
      <c r="N1" s="9"/>
      <c r="O1" s="9"/>
      <c r="P1" s="22"/>
    </row>
    <row r="2" spans="2:16" ht="18.600000000000001" thickBot="1" x14ac:dyDescent="0.5">
      <c r="B2" s="19" t="s">
        <v>309</v>
      </c>
      <c r="E2" s="10">
        <f>COUNTA(E5:E78)</f>
        <v>74</v>
      </c>
      <c r="I2" s="23"/>
      <c r="M2" s="12">
        <f>(COUNTIF(M5:M78,"○"))/E2</f>
        <v>0.35135135135135137</v>
      </c>
      <c r="P2" s="23"/>
    </row>
    <row r="3" spans="2:16" x14ac:dyDescent="0.45">
      <c r="E3" s="13"/>
      <c r="I3" s="14"/>
      <c r="M3" s="14"/>
      <c r="P3" s="14"/>
    </row>
    <row r="4" spans="2:16" ht="59.55" customHeight="1" thickBot="1" x14ac:dyDescent="0.5">
      <c r="B4" s="1" t="s">
        <v>5</v>
      </c>
      <c r="C4" s="2" t="s">
        <v>2</v>
      </c>
      <c r="D4" s="3" t="s">
        <v>1</v>
      </c>
      <c r="E4" s="3" t="s">
        <v>4</v>
      </c>
      <c r="F4" s="1" t="s">
        <v>0</v>
      </c>
      <c r="G4" s="16" t="s">
        <v>15</v>
      </c>
      <c r="H4" s="16" t="s">
        <v>16</v>
      </c>
      <c r="I4" s="1" t="s">
        <v>3</v>
      </c>
      <c r="J4" s="6"/>
      <c r="K4" s="7" t="s">
        <v>12</v>
      </c>
      <c r="L4" s="8"/>
      <c r="M4" s="8" t="s">
        <v>24</v>
      </c>
      <c r="N4" s="1" t="s">
        <v>20</v>
      </c>
      <c r="O4" s="4" t="s">
        <v>7</v>
      </c>
      <c r="P4" s="4" t="s">
        <v>13</v>
      </c>
    </row>
    <row r="5" spans="2:16" s="17" customFormat="1" ht="18.600000000000001" thickTop="1" x14ac:dyDescent="0.45">
      <c r="B5" s="20" t="s">
        <v>25</v>
      </c>
      <c r="C5" s="24" t="s">
        <v>26</v>
      </c>
      <c r="D5" s="18" t="s">
        <v>27</v>
      </c>
      <c r="E5" s="18" t="s">
        <v>28</v>
      </c>
      <c r="F5" s="21" t="s">
        <v>29</v>
      </c>
      <c r="G5" s="18" t="s">
        <v>30</v>
      </c>
      <c r="H5" s="18"/>
      <c r="I5" s="18" t="s">
        <v>23</v>
      </c>
      <c r="J5" s="25" t="s">
        <v>269</v>
      </c>
      <c r="K5" s="25"/>
      <c r="L5" s="20"/>
      <c r="M5" s="20"/>
      <c r="N5" s="20" t="s">
        <v>256</v>
      </c>
      <c r="O5" s="20" t="s">
        <v>17</v>
      </c>
      <c r="P5" s="20"/>
    </row>
    <row r="6" spans="2:16" s="17" customFormat="1" x14ac:dyDescent="0.45">
      <c r="B6" s="20" t="s">
        <v>25</v>
      </c>
      <c r="C6" s="24" t="s">
        <v>31</v>
      </c>
      <c r="D6" s="18" t="s">
        <v>31</v>
      </c>
      <c r="E6" s="18" t="s">
        <v>28</v>
      </c>
      <c r="F6" s="21" t="s">
        <v>32</v>
      </c>
      <c r="G6" s="18" t="s">
        <v>33</v>
      </c>
      <c r="H6" s="18"/>
      <c r="I6" s="18" t="s">
        <v>23</v>
      </c>
      <c r="J6" s="25" t="s">
        <v>10</v>
      </c>
      <c r="K6" s="25"/>
      <c r="L6" s="20"/>
      <c r="M6" s="20"/>
      <c r="N6" s="20" t="s">
        <v>256</v>
      </c>
      <c r="O6" s="20" t="s">
        <v>17</v>
      </c>
      <c r="P6" s="20"/>
    </row>
    <row r="7" spans="2:16" s="17" customFormat="1" ht="36" x14ac:dyDescent="0.45">
      <c r="B7" s="20" t="s">
        <v>25</v>
      </c>
      <c r="C7" s="24" t="s">
        <v>34</v>
      </c>
      <c r="D7" s="18" t="s">
        <v>34</v>
      </c>
      <c r="E7" s="18" t="s">
        <v>28</v>
      </c>
      <c r="F7" s="21" t="s">
        <v>35</v>
      </c>
      <c r="G7" s="18" t="s">
        <v>36</v>
      </c>
      <c r="H7" s="18"/>
      <c r="I7" s="18" t="s">
        <v>23</v>
      </c>
      <c r="J7" s="25" t="s">
        <v>10</v>
      </c>
      <c r="K7" s="25"/>
      <c r="L7" s="20"/>
      <c r="M7" s="20"/>
      <c r="N7" s="20" t="s">
        <v>256</v>
      </c>
      <c r="O7" s="20" t="s">
        <v>17</v>
      </c>
      <c r="P7" s="20"/>
    </row>
    <row r="8" spans="2:16" s="17" customFormat="1" x14ac:dyDescent="0.45">
      <c r="B8" s="20" t="s">
        <v>25</v>
      </c>
      <c r="C8" s="24" t="s">
        <v>37</v>
      </c>
      <c r="D8" s="18" t="s">
        <v>37</v>
      </c>
      <c r="E8" s="18" t="s">
        <v>28</v>
      </c>
      <c r="F8" s="21" t="s">
        <v>38</v>
      </c>
      <c r="G8" s="18" t="s">
        <v>39</v>
      </c>
      <c r="H8" s="18"/>
      <c r="I8" s="18" t="s">
        <v>23</v>
      </c>
      <c r="J8" s="25" t="s">
        <v>270</v>
      </c>
      <c r="K8" s="25"/>
      <c r="L8" s="20"/>
      <c r="M8" s="20"/>
      <c r="N8" s="20" t="s">
        <v>18</v>
      </c>
      <c r="O8" s="20" t="s">
        <v>17</v>
      </c>
      <c r="P8" s="20"/>
    </row>
    <row r="9" spans="2:16" s="17" customFormat="1" x14ac:dyDescent="0.45">
      <c r="B9" s="20" t="s">
        <v>25</v>
      </c>
      <c r="C9" s="24" t="s">
        <v>40</v>
      </c>
      <c r="D9" s="18" t="s">
        <v>41</v>
      </c>
      <c r="E9" s="18" t="s">
        <v>28</v>
      </c>
      <c r="F9" s="21" t="s">
        <v>42</v>
      </c>
      <c r="G9" s="18" t="s">
        <v>43</v>
      </c>
      <c r="H9" s="18"/>
      <c r="I9" s="18" t="s">
        <v>23</v>
      </c>
      <c r="J9" s="25" t="s">
        <v>270</v>
      </c>
      <c r="K9" s="25"/>
      <c r="L9" s="20"/>
      <c r="M9" s="20"/>
      <c r="N9" s="20" t="s">
        <v>18</v>
      </c>
      <c r="O9" s="20" t="s">
        <v>17</v>
      </c>
      <c r="P9" s="20"/>
    </row>
    <row r="10" spans="2:16" s="17" customFormat="1" x14ac:dyDescent="0.45">
      <c r="B10" s="20" t="s">
        <v>25</v>
      </c>
      <c r="C10" s="24" t="s">
        <v>44</v>
      </c>
      <c r="D10" s="18" t="s">
        <v>45</v>
      </c>
      <c r="E10" s="18" t="s">
        <v>28</v>
      </c>
      <c r="F10" s="21" t="s">
        <v>46</v>
      </c>
      <c r="G10" s="18" t="s">
        <v>47</v>
      </c>
      <c r="H10" s="18"/>
      <c r="I10" s="18" t="s">
        <v>23</v>
      </c>
      <c r="J10" s="25" t="s">
        <v>270</v>
      </c>
      <c r="K10" s="25"/>
      <c r="L10" s="20"/>
      <c r="M10" s="20"/>
      <c r="N10" s="20" t="s">
        <v>18</v>
      </c>
      <c r="O10" s="20" t="s">
        <v>17</v>
      </c>
      <c r="P10" s="20"/>
    </row>
    <row r="11" spans="2:16" s="17" customFormat="1" ht="36" x14ac:dyDescent="0.45">
      <c r="B11" s="20" t="s">
        <v>48</v>
      </c>
      <c r="C11" s="24" t="s">
        <v>49</v>
      </c>
      <c r="D11" s="18" t="s">
        <v>49</v>
      </c>
      <c r="E11" s="18" t="s">
        <v>28</v>
      </c>
      <c r="F11" s="21" t="s">
        <v>50</v>
      </c>
      <c r="G11" s="18" t="s">
        <v>51</v>
      </c>
      <c r="H11" s="18"/>
      <c r="I11" s="18" t="s">
        <v>23</v>
      </c>
      <c r="J11" s="25" t="s">
        <v>10</v>
      </c>
      <c r="K11" s="25"/>
      <c r="L11" s="20"/>
      <c r="M11" s="20"/>
      <c r="N11" s="25" t="s">
        <v>257</v>
      </c>
      <c r="O11" s="20" t="s">
        <v>280</v>
      </c>
      <c r="P11" s="20" t="s">
        <v>21</v>
      </c>
    </row>
    <row r="12" spans="2:16" s="17" customFormat="1" x14ac:dyDescent="0.45">
      <c r="B12" s="20" t="s">
        <v>25</v>
      </c>
      <c r="C12" s="24" t="s">
        <v>52</v>
      </c>
      <c r="D12" s="18" t="s">
        <v>53</v>
      </c>
      <c r="E12" s="18" t="s">
        <v>28</v>
      </c>
      <c r="F12" s="21" t="s">
        <v>54</v>
      </c>
      <c r="G12" s="18" t="s">
        <v>55</v>
      </c>
      <c r="H12" s="18"/>
      <c r="I12" s="18" t="s">
        <v>22</v>
      </c>
      <c r="J12" s="25" t="s">
        <v>10</v>
      </c>
      <c r="K12" s="25"/>
      <c r="L12" s="20"/>
      <c r="M12" s="20"/>
      <c r="N12" s="20" t="s">
        <v>262</v>
      </c>
      <c r="O12" s="20" t="s">
        <v>6</v>
      </c>
      <c r="P12" s="20"/>
    </row>
    <row r="13" spans="2:16" s="17" customFormat="1" x14ac:dyDescent="0.45">
      <c r="B13" s="20" t="s">
        <v>25</v>
      </c>
      <c r="C13" s="24" t="s">
        <v>56</v>
      </c>
      <c r="D13" s="18" t="s">
        <v>57</v>
      </c>
      <c r="E13" s="18" t="s">
        <v>28</v>
      </c>
      <c r="F13" s="21" t="s">
        <v>58</v>
      </c>
      <c r="G13" s="18" t="s">
        <v>59</v>
      </c>
      <c r="H13" s="18"/>
      <c r="I13" s="18" t="s">
        <v>22</v>
      </c>
      <c r="J13" s="25" t="s">
        <v>10</v>
      </c>
      <c r="K13" s="25"/>
      <c r="L13" s="20"/>
      <c r="M13" s="20"/>
      <c r="N13" s="20" t="s">
        <v>279</v>
      </c>
      <c r="O13" s="20" t="s">
        <v>6</v>
      </c>
      <c r="P13" s="20"/>
    </row>
    <row r="14" spans="2:16" s="17" customFormat="1" x14ac:dyDescent="0.45">
      <c r="B14" s="20" t="s">
        <v>25</v>
      </c>
      <c r="C14" s="24" t="s">
        <v>60</v>
      </c>
      <c r="D14" s="18" t="s">
        <v>61</v>
      </c>
      <c r="E14" s="18" t="s">
        <v>28</v>
      </c>
      <c r="F14" s="21" t="s">
        <v>62</v>
      </c>
      <c r="G14" s="18" t="s">
        <v>63</v>
      </c>
      <c r="H14" s="18"/>
      <c r="I14" s="18" t="s">
        <v>22</v>
      </c>
      <c r="J14" s="25" t="s">
        <v>10</v>
      </c>
      <c r="K14" s="25"/>
      <c r="L14" s="20"/>
      <c r="M14" s="20"/>
      <c r="N14" s="20" t="s">
        <v>279</v>
      </c>
      <c r="O14" s="20" t="s">
        <v>6</v>
      </c>
      <c r="P14" s="20"/>
    </row>
    <row r="15" spans="2:16" s="17" customFormat="1" x14ac:dyDescent="0.45">
      <c r="B15" s="20" t="s">
        <v>25</v>
      </c>
      <c r="C15" s="24" t="s">
        <v>64</v>
      </c>
      <c r="D15" s="18" t="s">
        <v>65</v>
      </c>
      <c r="E15" s="18" t="s">
        <v>28</v>
      </c>
      <c r="F15" s="21" t="s">
        <v>66</v>
      </c>
      <c r="G15" s="18" t="s">
        <v>67</v>
      </c>
      <c r="H15" s="18"/>
      <c r="I15" s="18" t="s">
        <v>22</v>
      </c>
      <c r="J15" s="25" t="s">
        <v>10</v>
      </c>
      <c r="K15" s="25"/>
      <c r="L15" s="20"/>
      <c r="M15" s="20"/>
      <c r="N15" s="20" t="s">
        <v>279</v>
      </c>
      <c r="O15" s="20" t="s">
        <v>6</v>
      </c>
      <c r="P15" s="20"/>
    </row>
    <row r="16" spans="2:16" s="17" customFormat="1" x14ac:dyDescent="0.45">
      <c r="B16" s="20" t="s">
        <v>25</v>
      </c>
      <c r="C16" s="24" t="s">
        <v>68</v>
      </c>
      <c r="D16" s="18" t="s">
        <v>69</v>
      </c>
      <c r="E16" s="18" t="s">
        <v>28</v>
      </c>
      <c r="F16" s="21" t="s">
        <v>70</v>
      </c>
      <c r="G16" s="18" t="s">
        <v>71</v>
      </c>
      <c r="H16" s="18"/>
      <c r="I16" s="18" t="s">
        <v>23</v>
      </c>
      <c r="J16" s="25" t="s">
        <v>268</v>
      </c>
      <c r="K16" s="25"/>
      <c r="L16" s="20"/>
      <c r="M16" s="20"/>
      <c r="N16" s="26" t="s">
        <v>296</v>
      </c>
      <c r="O16" s="20" t="s">
        <v>297</v>
      </c>
      <c r="P16" s="20" t="s">
        <v>21</v>
      </c>
    </row>
    <row r="17" spans="2:16" s="17" customFormat="1" x14ac:dyDescent="0.45">
      <c r="B17" s="20" t="s">
        <v>25</v>
      </c>
      <c r="C17" s="24" t="s">
        <v>72</v>
      </c>
      <c r="D17" s="18" t="s">
        <v>73</v>
      </c>
      <c r="E17" s="18" t="s">
        <v>28</v>
      </c>
      <c r="F17" s="21" t="s">
        <v>74</v>
      </c>
      <c r="G17" s="18" t="s">
        <v>39</v>
      </c>
      <c r="H17" s="18"/>
      <c r="I17" s="18" t="s">
        <v>23</v>
      </c>
      <c r="J17" s="25" t="s">
        <v>268</v>
      </c>
      <c r="K17" s="25"/>
      <c r="L17" s="20"/>
      <c r="M17" s="20"/>
      <c r="N17" s="26" t="s">
        <v>258</v>
      </c>
      <c r="O17" s="20" t="s">
        <v>297</v>
      </c>
      <c r="P17" s="20" t="s">
        <v>21</v>
      </c>
    </row>
    <row r="18" spans="2:16" s="17" customFormat="1" x14ac:dyDescent="0.45">
      <c r="B18" s="20" t="s">
        <v>25</v>
      </c>
      <c r="C18" s="24" t="s">
        <v>75</v>
      </c>
      <c r="D18" s="18" t="s">
        <v>76</v>
      </c>
      <c r="E18" s="18" t="s">
        <v>28</v>
      </c>
      <c r="F18" s="21" t="s">
        <v>77</v>
      </c>
      <c r="G18" s="18" t="s">
        <v>78</v>
      </c>
      <c r="H18" s="18"/>
      <c r="I18" s="18" t="s">
        <v>23</v>
      </c>
      <c r="J18" s="25" t="s">
        <v>270</v>
      </c>
      <c r="K18" s="25" t="s">
        <v>9</v>
      </c>
      <c r="L18" s="20"/>
      <c r="M18" s="20" t="s">
        <v>21</v>
      </c>
      <c r="N18" s="20" t="s">
        <v>18</v>
      </c>
      <c r="O18" s="20" t="s">
        <v>6</v>
      </c>
      <c r="P18" s="20"/>
    </row>
    <row r="19" spans="2:16" s="17" customFormat="1" x14ac:dyDescent="0.45">
      <c r="B19" s="20" t="s">
        <v>25</v>
      </c>
      <c r="C19" s="24" t="s">
        <v>79</v>
      </c>
      <c r="D19" s="18" t="s">
        <v>80</v>
      </c>
      <c r="E19" s="18" t="s">
        <v>28</v>
      </c>
      <c r="F19" s="21" t="s">
        <v>81</v>
      </c>
      <c r="G19" s="18" t="s">
        <v>82</v>
      </c>
      <c r="H19" s="18"/>
      <c r="I19" s="18" t="s">
        <v>23</v>
      </c>
      <c r="J19" s="25" t="s">
        <v>270</v>
      </c>
      <c r="K19" s="25" t="s">
        <v>9</v>
      </c>
      <c r="L19" s="20"/>
      <c r="M19" s="20" t="s">
        <v>21</v>
      </c>
      <c r="N19" s="20" t="s">
        <v>298</v>
      </c>
      <c r="O19" s="20" t="s">
        <v>6</v>
      </c>
      <c r="P19" s="20"/>
    </row>
    <row r="20" spans="2:16" s="17" customFormat="1" x14ac:dyDescent="0.45">
      <c r="B20" s="20" t="s">
        <v>25</v>
      </c>
      <c r="C20" s="24" t="s">
        <v>83</v>
      </c>
      <c r="D20" s="18" t="s">
        <v>84</v>
      </c>
      <c r="E20" s="18" t="s">
        <v>28</v>
      </c>
      <c r="F20" s="21" t="s">
        <v>85</v>
      </c>
      <c r="G20" s="18" t="s">
        <v>86</v>
      </c>
      <c r="H20" s="18"/>
      <c r="I20" s="18" t="s">
        <v>22</v>
      </c>
      <c r="J20" s="25" t="s">
        <v>10</v>
      </c>
      <c r="K20" s="25"/>
      <c r="L20" s="20"/>
      <c r="M20" s="20"/>
      <c r="N20" s="20" t="s">
        <v>279</v>
      </c>
      <c r="O20" s="20" t="s">
        <v>6</v>
      </c>
      <c r="P20" s="20"/>
    </row>
    <row r="21" spans="2:16" s="17" customFormat="1" ht="36" x14ac:dyDescent="0.45">
      <c r="B21" s="20" t="s">
        <v>48</v>
      </c>
      <c r="C21" s="24" t="s">
        <v>87</v>
      </c>
      <c r="D21" s="18" t="s">
        <v>88</v>
      </c>
      <c r="E21" s="18" t="s">
        <v>28</v>
      </c>
      <c r="F21" s="21" t="s">
        <v>89</v>
      </c>
      <c r="G21" s="18" t="s">
        <v>90</v>
      </c>
      <c r="H21" s="18"/>
      <c r="I21" s="18" t="s">
        <v>23</v>
      </c>
      <c r="J21" s="25" t="s">
        <v>273</v>
      </c>
      <c r="K21" s="25" t="s">
        <v>274</v>
      </c>
      <c r="L21" s="20"/>
      <c r="M21" s="20" t="s">
        <v>21</v>
      </c>
      <c r="N21" s="20" t="s">
        <v>259</v>
      </c>
      <c r="O21" s="20" t="s">
        <v>283</v>
      </c>
      <c r="P21" s="20" t="s">
        <v>21</v>
      </c>
    </row>
    <row r="22" spans="2:16" s="17" customFormat="1" ht="36" x14ac:dyDescent="0.45">
      <c r="B22" s="20" t="s">
        <v>48</v>
      </c>
      <c r="C22" s="24" t="s">
        <v>91</v>
      </c>
      <c r="D22" s="18" t="s">
        <v>91</v>
      </c>
      <c r="E22" s="18" t="s">
        <v>28</v>
      </c>
      <c r="F22" s="21" t="s">
        <v>92</v>
      </c>
      <c r="G22" s="18" t="s">
        <v>93</v>
      </c>
      <c r="H22" s="18"/>
      <c r="I22" s="18" t="s">
        <v>23</v>
      </c>
      <c r="J22" s="25" t="s">
        <v>273</v>
      </c>
      <c r="K22" s="25" t="s">
        <v>274</v>
      </c>
      <c r="L22" s="20"/>
      <c r="M22" s="20" t="s">
        <v>21</v>
      </c>
      <c r="N22" s="20" t="s">
        <v>259</v>
      </c>
      <c r="O22" s="20" t="s">
        <v>283</v>
      </c>
      <c r="P22" s="20" t="s">
        <v>21</v>
      </c>
    </row>
    <row r="23" spans="2:16" s="17" customFormat="1" ht="36" x14ac:dyDescent="0.45">
      <c r="B23" s="20" t="s">
        <v>94</v>
      </c>
      <c r="C23" s="24" t="s">
        <v>95</v>
      </c>
      <c r="D23" s="18" t="s">
        <v>95</v>
      </c>
      <c r="E23" s="18" t="s">
        <v>28</v>
      </c>
      <c r="F23" s="21" t="s">
        <v>96</v>
      </c>
      <c r="G23" s="18" t="s">
        <v>97</v>
      </c>
      <c r="H23" s="18"/>
      <c r="I23" s="18" t="s">
        <v>23</v>
      </c>
      <c r="J23" s="25" t="s">
        <v>270</v>
      </c>
      <c r="K23" s="25"/>
      <c r="L23" s="20"/>
      <c r="M23" s="20"/>
      <c r="N23" s="20" t="s">
        <v>303</v>
      </c>
      <c r="O23" s="20" t="s">
        <v>6</v>
      </c>
      <c r="P23" s="20"/>
    </row>
    <row r="24" spans="2:16" s="17" customFormat="1" ht="36" x14ac:dyDescent="0.45">
      <c r="B24" s="20" t="s">
        <v>94</v>
      </c>
      <c r="C24" s="20" t="s">
        <v>98</v>
      </c>
      <c r="D24" s="20" t="s">
        <v>98</v>
      </c>
      <c r="E24" s="20" t="s">
        <v>28</v>
      </c>
      <c r="F24" s="25" t="s">
        <v>99</v>
      </c>
      <c r="G24" s="20" t="s">
        <v>100</v>
      </c>
      <c r="H24" s="20"/>
      <c r="I24" s="18" t="s">
        <v>23</v>
      </c>
      <c r="J24" s="25" t="s">
        <v>270</v>
      </c>
      <c r="K24" s="25"/>
      <c r="L24" s="20"/>
      <c r="M24" s="20"/>
      <c r="N24" s="29" t="s">
        <v>303</v>
      </c>
      <c r="O24" s="20" t="s">
        <v>6</v>
      </c>
      <c r="P24" s="20"/>
    </row>
    <row r="25" spans="2:16" s="17" customFormat="1" ht="36" x14ac:dyDescent="0.45">
      <c r="B25" s="20" t="s">
        <v>94</v>
      </c>
      <c r="C25" s="20" t="s">
        <v>101</v>
      </c>
      <c r="D25" s="20" t="s">
        <v>101</v>
      </c>
      <c r="E25" s="20" t="s">
        <v>28</v>
      </c>
      <c r="F25" s="25" t="s">
        <v>102</v>
      </c>
      <c r="G25" s="20" t="s">
        <v>103</v>
      </c>
      <c r="H25" s="20"/>
      <c r="I25" s="18" t="s">
        <v>23</v>
      </c>
      <c r="J25" s="25" t="s">
        <v>270</v>
      </c>
      <c r="K25" s="25"/>
      <c r="L25" s="20"/>
      <c r="M25" s="20"/>
      <c r="N25" s="29" t="s">
        <v>303</v>
      </c>
      <c r="O25" s="20" t="s">
        <v>6</v>
      </c>
      <c r="P25" s="20"/>
    </row>
    <row r="26" spans="2:16" s="17" customFormat="1" ht="36" x14ac:dyDescent="0.45">
      <c r="B26" s="20" t="s">
        <v>94</v>
      </c>
      <c r="C26" s="20" t="s">
        <v>104</v>
      </c>
      <c r="D26" s="20" t="s">
        <v>104</v>
      </c>
      <c r="E26" s="20" t="s">
        <v>28</v>
      </c>
      <c r="F26" s="25" t="s">
        <v>105</v>
      </c>
      <c r="G26" s="20" t="s">
        <v>106</v>
      </c>
      <c r="H26" s="20"/>
      <c r="I26" s="18" t="s">
        <v>23</v>
      </c>
      <c r="J26" s="25" t="s">
        <v>270</v>
      </c>
      <c r="K26" s="25"/>
      <c r="L26" s="20"/>
      <c r="M26" s="20"/>
      <c r="N26" s="29" t="s">
        <v>303</v>
      </c>
      <c r="O26" s="20" t="s">
        <v>6</v>
      </c>
      <c r="P26" s="20"/>
    </row>
    <row r="27" spans="2:16" s="17" customFormat="1" ht="36" x14ac:dyDescent="0.45">
      <c r="B27" s="20" t="s">
        <v>94</v>
      </c>
      <c r="C27" s="20" t="s">
        <v>107</v>
      </c>
      <c r="D27" s="20" t="s">
        <v>107</v>
      </c>
      <c r="E27" s="20" t="s">
        <v>28</v>
      </c>
      <c r="F27" s="25" t="s">
        <v>108</v>
      </c>
      <c r="G27" s="20" t="s">
        <v>109</v>
      </c>
      <c r="H27" s="20"/>
      <c r="I27" s="18" t="s">
        <v>23</v>
      </c>
      <c r="J27" s="25" t="s">
        <v>270</v>
      </c>
      <c r="K27" s="25"/>
      <c r="L27" s="20"/>
      <c r="M27" s="20"/>
      <c r="N27" s="29" t="s">
        <v>303</v>
      </c>
      <c r="O27" s="20" t="s">
        <v>6</v>
      </c>
      <c r="P27" s="20"/>
    </row>
    <row r="28" spans="2:16" s="17" customFormat="1" ht="36" x14ac:dyDescent="0.45">
      <c r="B28" s="20" t="s">
        <v>94</v>
      </c>
      <c r="C28" s="20" t="s">
        <v>110</v>
      </c>
      <c r="D28" s="20" t="s">
        <v>110</v>
      </c>
      <c r="E28" s="20" t="s">
        <v>28</v>
      </c>
      <c r="F28" s="25" t="s">
        <v>111</v>
      </c>
      <c r="G28" s="20" t="s">
        <v>112</v>
      </c>
      <c r="H28" s="20"/>
      <c r="I28" s="18" t="s">
        <v>23</v>
      </c>
      <c r="J28" s="25" t="s">
        <v>270</v>
      </c>
      <c r="K28" s="25"/>
      <c r="L28" s="20"/>
      <c r="M28" s="20"/>
      <c r="N28" s="29" t="s">
        <v>303</v>
      </c>
      <c r="O28" s="20" t="s">
        <v>6</v>
      </c>
      <c r="P28" s="20"/>
    </row>
    <row r="29" spans="2:16" s="17" customFormat="1" ht="36" x14ac:dyDescent="0.45">
      <c r="B29" s="20" t="s">
        <v>94</v>
      </c>
      <c r="C29" s="20" t="s">
        <v>113</v>
      </c>
      <c r="D29" s="20" t="s">
        <v>113</v>
      </c>
      <c r="E29" s="20" t="s">
        <v>28</v>
      </c>
      <c r="F29" s="25" t="s">
        <v>114</v>
      </c>
      <c r="G29" s="20" t="s">
        <v>115</v>
      </c>
      <c r="H29" s="20"/>
      <c r="I29" s="18" t="s">
        <v>23</v>
      </c>
      <c r="J29" s="25" t="s">
        <v>270</v>
      </c>
      <c r="K29" s="25"/>
      <c r="L29" s="20"/>
      <c r="M29" s="20"/>
      <c r="N29" s="29" t="s">
        <v>303</v>
      </c>
      <c r="O29" s="20" t="s">
        <v>6</v>
      </c>
      <c r="P29" s="20"/>
    </row>
    <row r="30" spans="2:16" s="17" customFormat="1" ht="36" x14ac:dyDescent="0.45">
      <c r="B30" s="20" t="s">
        <v>94</v>
      </c>
      <c r="C30" s="20" t="s">
        <v>116</v>
      </c>
      <c r="D30" s="20" t="s">
        <v>116</v>
      </c>
      <c r="E30" s="20" t="s">
        <v>28</v>
      </c>
      <c r="F30" s="25" t="s">
        <v>117</v>
      </c>
      <c r="G30" s="20" t="s">
        <v>118</v>
      </c>
      <c r="H30" s="20"/>
      <c r="I30" s="18" t="s">
        <v>23</v>
      </c>
      <c r="J30" s="25" t="s">
        <v>270</v>
      </c>
      <c r="K30" s="25"/>
      <c r="L30" s="20"/>
      <c r="M30" s="20"/>
      <c r="N30" s="29" t="s">
        <v>303</v>
      </c>
      <c r="O30" s="20" t="s">
        <v>6</v>
      </c>
      <c r="P30" s="20"/>
    </row>
    <row r="31" spans="2:16" s="17" customFormat="1" ht="36" x14ac:dyDescent="0.45">
      <c r="B31" s="20" t="s">
        <v>94</v>
      </c>
      <c r="C31" s="20" t="s">
        <v>119</v>
      </c>
      <c r="D31" s="20" t="s">
        <v>119</v>
      </c>
      <c r="E31" s="20" t="s">
        <v>28</v>
      </c>
      <c r="F31" s="25" t="s">
        <v>120</v>
      </c>
      <c r="G31" s="20" t="s">
        <v>121</v>
      </c>
      <c r="H31" s="20"/>
      <c r="I31" s="18" t="s">
        <v>23</v>
      </c>
      <c r="J31" s="25" t="s">
        <v>270</v>
      </c>
      <c r="K31" s="25"/>
      <c r="L31" s="20"/>
      <c r="M31" s="20"/>
      <c r="N31" s="29" t="s">
        <v>303</v>
      </c>
      <c r="O31" s="20" t="s">
        <v>6</v>
      </c>
      <c r="P31" s="20"/>
    </row>
    <row r="32" spans="2:16" s="17" customFormat="1" x14ac:dyDescent="0.45">
      <c r="B32" s="20" t="s">
        <v>25</v>
      </c>
      <c r="C32" s="20" t="s">
        <v>122</v>
      </c>
      <c r="D32" s="20" t="s">
        <v>122</v>
      </c>
      <c r="E32" s="20" t="s">
        <v>28</v>
      </c>
      <c r="F32" s="25" t="s">
        <v>123</v>
      </c>
      <c r="G32" s="20" t="s">
        <v>124</v>
      </c>
      <c r="H32" s="20"/>
      <c r="I32" s="20" t="s">
        <v>22</v>
      </c>
      <c r="J32" s="25" t="s">
        <v>10</v>
      </c>
      <c r="K32" s="25"/>
      <c r="L32" s="20"/>
      <c r="M32" s="20"/>
      <c r="N32" s="20" t="s">
        <v>279</v>
      </c>
      <c r="O32" s="20" t="s">
        <v>6</v>
      </c>
      <c r="P32" s="20"/>
    </row>
    <row r="33" spans="2:16" s="17" customFormat="1" x14ac:dyDescent="0.45">
      <c r="B33" s="20" t="s">
        <v>25</v>
      </c>
      <c r="C33" s="20" t="s">
        <v>125</v>
      </c>
      <c r="D33" s="20" t="s">
        <v>125</v>
      </c>
      <c r="E33" s="20" t="s">
        <v>28</v>
      </c>
      <c r="F33" s="25" t="s">
        <v>126</v>
      </c>
      <c r="G33" s="20" t="s">
        <v>127</v>
      </c>
      <c r="H33" s="20"/>
      <c r="I33" s="20" t="s">
        <v>22</v>
      </c>
      <c r="J33" s="25" t="s">
        <v>10</v>
      </c>
      <c r="K33" s="25"/>
      <c r="L33" s="20"/>
      <c r="M33" s="20"/>
      <c r="N33" s="20" t="s">
        <v>279</v>
      </c>
      <c r="O33" s="20" t="s">
        <v>6</v>
      </c>
      <c r="P33" s="20"/>
    </row>
    <row r="34" spans="2:16" s="17" customFormat="1" ht="36" x14ac:dyDescent="0.45">
      <c r="B34" s="20" t="s">
        <v>25</v>
      </c>
      <c r="C34" s="20" t="s">
        <v>128</v>
      </c>
      <c r="D34" s="20" t="s">
        <v>129</v>
      </c>
      <c r="E34" s="20" t="s">
        <v>28</v>
      </c>
      <c r="F34" s="25" t="s">
        <v>130</v>
      </c>
      <c r="G34" s="20" t="s">
        <v>131</v>
      </c>
      <c r="H34" s="20"/>
      <c r="I34" s="20" t="s">
        <v>23</v>
      </c>
      <c r="J34" s="25" t="s">
        <v>302</v>
      </c>
      <c r="K34" s="25" t="s">
        <v>275</v>
      </c>
      <c r="L34" s="20"/>
      <c r="M34" s="20" t="s">
        <v>21</v>
      </c>
      <c r="N34" s="25" t="s">
        <v>257</v>
      </c>
      <c r="O34" s="25" t="s">
        <v>292</v>
      </c>
      <c r="P34" s="20" t="s">
        <v>21</v>
      </c>
    </row>
    <row r="35" spans="2:16" s="17" customFormat="1" ht="36" x14ac:dyDescent="0.45">
      <c r="B35" s="20" t="s">
        <v>25</v>
      </c>
      <c r="C35" s="20" t="s">
        <v>132</v>
      </c>
      <c r="D35" s="20" t="s">
        <v>133</v>
      </c>
      <c r="E35" s="20" t="s">
        <v>28</v>
      </c>
      <c r="F35" s="25" t="s">
        <v>134</v>
      </c>
      <c r="G35" s="20" t="s">
        <v>135</v>
      </c>
      <c r="H35" s="20"/>
      <c r="I35" s="20" t="s">
        <v>23</v>
      </c>
      <c r="J35" s="25" t="s">
        <v>302</v>
      </c>
      <c r="K35" s="25" t="s">
        <v>275</v>
      </c>
      <c r="L35" s="20"/>
      <c r="M35" s="20" t="s">
        <v>21</v>
      </c>
      <c r="N35" s="25" t="s">
        <v>257</v>
      </c>
      <c r="O35" s="25" t="s">
        <v>292</v>
      </c>
      <c r="P35" s="20" t="s">
        <v>21</v>
      </c>
    </row>
    <row r="36" spans="2:16" s="17" customFormat="1" ht="36" x14ac:dyDescent="0.45">
      <c r="B36" s="20" t="s">
        <v>25</v>
      </c>
      <c r="C36" s="20" t="s">
        <v>136</v>
      </c>
      <c r="D36" s="20" t="s">
        <v>137</v>
      </c>
      <c r="E36" s="20" t="s">
        <v>28</v>
      </c>
      <c r="F36" s="25" t="s">
        <v>138</v>
      </c>
      <c r="G36" s="20" t="s">
        <v>139</v>
      </c>
      <c r="H36" s="20"/>
      <c r="I36" s="20" t="s">
        <v>23</v>
      </c>
      <c r="J36" s="25" t="s">
        <v>302</v>
      </c>
      <c r="K36" s="25" t="s">
        <v>275</v>
      </c>
      <c r="L36" s="20"/>
      <c r="M36" s="20" t="s">
        <v>21</v>
      </c>
      <c r="N36" s="25" t="s">
        <v>257</v>
      </c>
      <c r="O36" s="25" t="s">
        <v>292</v>
      </c>
      <c r="P36" s="20" t="s">
        <v>21</v>
      </c>
    </row>
    <row r="37" spans="2:16" s="17" customFormat="1" x14ac:dyDescent="0.45">
      <c r="B37" s="20" t="s">
        <v>25</v>
      </c>
      <c r="C37" s="20" t="s">
        <v>140</v>
      </c>
      <c r="D37" s="20" t="s">
        <v>141</v>
      </c>
      <c r="E37" s="20" t="s">
        <v>28</v>
      </c>
      <c r="F37" s="25" t="s">
        <v>142</v>
      </c>
      <c r="G37" s="20" t="s">
        <v>47</v>
      </c>
      <c r="H37" s="20"/>
      <c r="I37" s="20" t="s">
        <v>22</v>
      </c>
      <c r="J37" s="25" t="s">
        <v>10</v>
      </c>
      <c r="K37" s="25"/>
      <c r="L37" s="20"/>
      <c r="M37" s="20"/>
      <c r="N37" s="20" t="s">
        <v>279</v>
      </c>
      <c r="O37" s="20" t="s">
        <v>6</v>
      </c>
      <c r="P37" s="20"/>
    </row>
    <row r="38" spans="2:16" s="17" customFormat="1" x14ac:dyDescent="0.45">
      <c r="B38" s="20" t="s">
        <v>25</v>
      </c>
      <c r="C38" s="20" t="s">
        <v>143</v>
      </c>
      <c r="D38" s="20" t="s">
        <v>144</v>
      </c>
      <c r="E38" s="20" t="s">
        <v>28</v>
      </c>
      <c r="F38" s="25" t="s">
        <v>145</v>
      </c>
      <c r="G38" s="20" t="s">
        <v>131</v>
      </c>
      <c r="H38" s="20"/>
      <c r="I38" s="20" t="s">
        <v>22</v>
      </c>
      <c r="J38" s="25" t="s">
        <v>10</v>
      </c>
      <c r="K38" s="25"/>
      <c r="L38" s="20"/>
      <c r="M38" s="20"/>
      <c r="N38" s="20" t="s">
        <v>279</v>
      </c>
      <c r="O38" s="20" t="s">
        <v>6</v>
      </c>
      <c r="P38" s="20"/>
    </row>
    <row r="39" spans="2:16" s="17" customFormat="1" x14ac:dyDescent="0.45">
      <c r="B39" s="20" t="s">
        <v>25</v>
      </c>
      <c r="C39" s="20" t="s">
        <v>146</v>
      </c>
      <c r="D39" s="20" t="s">
        <v>146</v>
      </c>
      <c r="E39" s="20" t="s">
        <v>28</v>
      </c>
      <c r="F39" s="25" t="s">
        <v>147</v>
      </c>
      <c r="G39" s="20" t="s">
        <v>47</v>
      </c>
      <c r="H39" s="20"/>
      <c r="I39" s="20" t="s">
        <v>23</v>
      </c>
      <c r="J39" s="25" t="s">
        <v>271</v>
      </c>
      <c r="K39" s="25" t="s">
        <v>268</v>
      </c>
      <c r="L39" s="20" t="s">
        <v>255</v>
      </c>
      <c r="M39" s="20" t="s">
        <v>21</v>
      </c>
      <c r="N39" s="20" t="s">
        <v>260</v>
      </c>
      <c r="O39" s="20" t="s">
        <v>294</v>
      </c>
      <c r="P39" s="20" t="s">
        <v>21</v>
      </c>
    </row>
    <row r="40" spans="2:16" s="17" customFormat="1" x14ac:dyDescent="0.45">
      <c r="B40" s="20" t="s">
        <v>25</v>
      </c>
      <c r="C40" s="20" t="s">
        <v>148</v>
      </c>
      <c r="D40" s="20" t="s">
        <v>149</v>
      </c>
      <c r="E40" s="20" t="s">
        <v>28</v>
      </c>
      <c r="F40" s="25" t="s">
        <v>150</v>
      </c>
      <c r="G40" s="20" t="s">
        <v>131</v>
      </c>
      <c r="H40" s="20"/>
      <c r="I40" s="20" t="s">
        <v>23</v>
      </c>
      <c r="J40" s="25" t="s">
        <v>271</v>
      </c>
      <c r="K40" s="25" t="s">
        <v>268</v>
      </c>
      <c r="L40" s="20" t="s">
        <v>255</v>
      </c>
      <c r="M40" s="20" t="s">
        <v>21</v>
      </c>
      <c r="N40" s="20" t="s">
        <v>260</v>
      </c>
      <c r="O40" s="20" t="s">
        <v>294</v>
      </c>
      <c r="P40" s="20" t="s">
        <v>21</v>
      </c>
    </row>
    <row r="41" spans="2:16" s="17" customFormat="1" x14ac:dyDescent="0.45">
      <c r="B41" s="20" t="s">
        <v>25</v>
      </c>
      <c r="C41" s="20" t="s">
        <v>151</v>
      </c>
      <c r="D41" s="20" t="s">
        <v>152</v>
      </c>
      <c r="E41" s="20" t="s">
        <v>28</v>
      </c>
      <c r="F41" s="25" t="s">
        <v>153</v>
      </c>
      <c r="G41" s="20" t="s">
        <v>135</v>
      </c>
      <c r="H41" s="20"/>
      <c r="I41" s="20" t="s">
        <v>23</v>
      </c>
      <c r="J41" s="25" t="s">
        <v>271</v>
      </c>
      <c r="K41" s="25" t="s">
        <v>268</v>
      </c>
      <c r="L41" s="20" t="s">
        <v>255</v>
      </c>
      <c r="M41" s="20" t="s">
        <v>21</v>
      </c>
      <c r="N41" s="20" t="s">
        <v>260</v>
      </c>
      <c r="O41" s="20" t="s">
        <v>294</v>
      </c>
      <c r="P41" s="20" t="s">
        <v>21</v>
      </c>
    </row>
    <row r="42" spans="2:16" s="17" customFormat="1" ht="108" x14ac:dyDescent="0.45">
      <c r="B42" s="20" t="s">
        <v>25</v>
      </c>
      <c r="C42" s="20" t="s">
        <v>154</v>
      </c>
      <c r="D42" s="20" t="s">
        <v>154</v>
      </c>
      <c r="E42" s="20" t="s">
        <v>28</v>
      </c>
      <c r="F42" s="25" t="s">
        <v>155</v>
      </c>
      <c r="G42" s="20" t="s">
        <v>127</v>
      </c>
      <c r="H42" s="20"/>
      <c r="I42" s="20" t="s">
        <v>23</v>
      </c>
      <c r="J42" s="25" t="s">
        <v>10</v>
      </c>
      <c r="K42" s="25" t="s">
        <v>255</v>
      </c>
      <c r="L42" s="20" t="s">
        <v>274</v>
      </c>
      <c r="M42" s="20" t="s">
        <v>21</v>
      </c>
      <c r="N42" s="25" t="s">
        <v>257</v>
      </c>
      <c r="O42" s="21" t="s">
        <v>307</v>
      </c>
      <c r="P42" s="20" t="s">
        <v>21</v>
      </c>
    </row>
    <row r="43" spans="2:16" s="17" customFormat="1" ht="36" x14ac:dyDescent="0.45">
      <c r="B43" s="20" t="s">
        <v>25</v>
      </c>
      <c r="C43" s="20" t="s">
        <v>285</v>
      </c>
      <c r="D43" s="20" t="s">
        <v>156</v>
      </c>
      <c r="E43" s="20" t="s">
        <v>28</v>
      </c>
      <c r="F43" s="25" t="s">
        <v>157</v>
      </c>
      <c r="G43" s="20" t="s">
        <v>82</v>
      </c>
      <c r="H43" s="20"/>
      <c r="I43" s="20" t="s">
        <v>23</v>
      </c>
      <c r="J43" s="25" t="s">
        <v>270</v>
      </c>
      <c r="K43" s="25" t="s">
        <v>9</v>
      </c>
      <c r="L43" s="20" t="s">
        <v>9</v>
      </c>
      <c r="M43" s="20" t="s">
        <v>21</v>
      </c>
      <c r="N43" s="25" t="s">
        <v>257</v>
      </c>
      <c r="O43" s="27" t="s">
        <v>306</v>
      </c>
      <c r="P43" s="20" t="s">
        <v>304</v>
      </c>
    </row>
    <row r="44" spans="2:16" s="17" customFormat="1" ht="36" x14ac:dyDescent="0.45">
      <c r="B44" s="20" t="s">
        <v>25</v>
      </c>
      <c r="C44" s="20" t="s">
        <v>158</v>
      </c>
      <c r="D44" s="20" t="s">
        <v>158</v>
      </c>
      <c r="E44" s="20" t="s">
        <v>28</v>
      </c>
      <c r="F44" s="25" t="s">
        <v>159</v>
      </c>
      <c r="G44" s="20" t="s">
        <v>55</v>
      </c>
      <c r="H44" s="20"/>
      <c r="I44" s="20" t="s">
        <v>23</v>
      </c>
      <c r="J44" s="25" t="s">
        <v>270</v>
      </c>
      <c r="K44" s="25" t="s">
        <v>9</v>
      </c>
      <c r="L44" s="20" t="s">
        <v>9</v>
      </c>
      <c r="M44" s="20" t="s">
        <v>21</v>
      </c>
      <c r="N44" s="25" t="s">
        <v>257</v>
      </c>
      <c r="O44" s="27" t="s">
        <v>306</v>
      </c>
      <c r="P44" s="20" t="s">
        <v>21</v>
      </c>
    </row>
    <row r="45" spans="2:16" s="17" customFormat="1" ht="36" x14ac:dyDescent="0.45">
      <c r="B45" s="20" t="s">
        <v>25</v>
      </c>
      <c r="C45" s="20" t="s">
        <v>160</v>
      </c>
      <c r="D45" s="20" t="s">
        <v>160</v>
      </c>
      <c r="E45" s="20" t="s">
        <v>28</v>
      </c>
      <c r="F45" s="25" t="s">
        <v>161</v>
      </c>
      <c r="G45" s="20" t="s">
        <v>59</v>
      </c>
      <c r="H45" s="20"/>
      <c r="I45" s="20" t="s">
        <v>23</v>
      </c>
      <c r="J45" s="25" t="s">
        <v>270</v>
      </c>
      <c r="K45" s="25" t="s">
        <v>9</v>
      </c>
      <c r="L45" s="20" t="s">
        <v>9</v>
      </c>
      <c r="M45" s="20" t="s">
        <v>21</v>
      </c>
      <c r="N45" s="25" t="s">
        <v>257</v>
      </c>
      <c r="O45" s="27" t="s">
        <v>306</v>
      </c>
      <c r="P45" s="20" t="s">
        <v>21</v>
      </c>
    </row>
    <row r="46" spans="2:16" s="17" customFormat="1" ht="36" x14ac:dyDescent="0.45">
      <c r="B46" s="20" t="s">
        <v>48</v>
      </c>
      <c r="C46" s="20" t="s">
        <v>162</v>
      </c>
      <c r="D46" s="20" t="s">
        <v>162</v>
      </c>
      <c r="E46" s="20" t="s">
        <v>28</v>
      </c>
      <c r="F46" s="25" t="s">
        <v>163</v>
      </c>
      <c r="G46" s="20" t="s">
        <v>164</v>
      </c>
      <c r="H46" s="20"/>
      <c r="I46" s="20" t="s">
        <v>23</v>
      </c>
      <c r="J46" s="25" t="s">
        <v>276</v>
      </c>
      <c r="K46" s="25" t="s">
        <v>268</v>
      </c>
      <c r="L46" s="20"/>
      <c r="M46" s="20" t="s">
        <v>21</v>
      </c>
      <c r="N46" s="20" t="s">
        <v>261</v>
      </c>
      <c r="O46" s="20" t="s">
        <v>293</v>
      </c>
      <c r="P46" s="20" t="s">
        <v>21</v>
      </c>
    </row>
    <row r="47" spans="2:16" s="17" customFormat="1" ht="36" x14ac:dyDescent="0.45">
      <c r="B47" s="20" t="s">
        <v>48</v>
      </c>
      <c r="C47" s="20" t="s">
        <v>165</v>
      </c>
      <c r="D47" s="20" t="s">
        <v>165</v>
      </c>
      <c r="E47" s="20" t="s">
        <v>28</v>
      </c>
      <c r="F47" s="25" t="s">
        <v>166</v>
      </c>
      <c r="G47" s="20" t="s">
        <v>167</v>
      </c>
      <c r="H47" s="20"/>
      <c r="I47" s="20" t="s">
        <v>23</v>
      </c>
      <c r="J47" s="25" t="s">
        <v>276</v>
      </c>
      <c r="K47" s="25" t="s">
        <v>268</v>
      </c>
      <c r="L47" s="20"/>
      <c r="M47" s="20" t="s">
        <v>21</v>
      </c>
      <c r="N47" s="20" t="s">
        <v>261</v>
      </c>
      <c r="O47" s="20" t="s">
        <v>293</v>
      </c>
      <c r="P47" s="20" t="s">
        <v>21</v>
      </c>
    </row>
    <row r="48" spans="2:16" s="17" customFormat="1" x14ac:dyDescent="0.45">
      <c r="B48" s="20" t="s">
        <v>25</v>
      </c>
      <c r="C48" s="20" t="s">
        <v>168</v>
      </c>
      <c r="D48" s="20" t="s">
        <v>168</v>
      </c>
      <c r="E48" s="20" t="s">
        <v>28</v>
      </c>
      <c r="F48" s="25" t="s">
        <v>169</v>
      </c>
      <c r="G48" s="20" t="s">
        <v>47</v>
      </c>
      <c r="H48" s="20"/>
      <c r="I48" s="20" t="s">
        <v>23</v>
      </c>
      <c r="J48" s="25" t="s">
        <v>277</v>
      </c>
      <c r="K48" s="25"/>
      <c r="L48" s="20"/>
      <c r="M48" s="20"/>
      <c r="N48" s="20" t="s">
        <v>289</v>
      </c>
      <c r="O48" s="20" t="s">
        <v>6</v>
      </c>
      <c r="P48" s="20"/>
    </row>
    <row r="49" spans="2:16" s="17" customFormat="1" x14ac:dyDescent="0.45">
      <c r="B49" s="20" t="s">
        <v>25</v>
      </c>
      <c r="C49" s="20" t="s">
        <v>170</v>
      </c>
      <c r="D49" s="20" t="s">
        <v>170</v>
      </c>
      <c r="E49" s="20" t="s">
        <v>28</v>
      </c>
      <c r="F49" s="25" t="s">
        <v>171</v>
      </c>
      <c r="G49" s="20" t="s">
        <v>172</v>
      </c>
      <c r="H49" s="20"/>
      <c r="I49" s="20" t="s">
        <v>23</v>
      </c>
      <c r="J49" s="25" t="s">
        <v>277</v>
      </c>
      <c r="K49" s="25"/>
      <c r="L49" s="20"/>
      <c r="M49" s="20"/>
      <c r="N49" s="20" t="s">
        <v>289</v>
      </c>
      <c r="O49" s="20" t="s">
        <v>6</v>
      </c>
      <c r="P49" s="20"/>
    </row>
    <row r="50" spans="2:16" s="17" customFormat="1" x14ac:dyDescent="0.45">
      <c r="B50" s="20" t="s">
        <v>25</v>
      </c>
      <c r="C50" s="20" t="s">
        <v>173</v>
      </c>
      <c r="D50" s="20" t="s">
        <v>173</v>
      </c>
      <c r="E50" s="20" t="s">
        <v>28</v>
      </c>
      <c r="F50" s="25" t="s">
        <v>174</v>
      </c>
      <c r="G50" s="20" t="s">
        <v>175</v>
      </c>
      <c r="H50" s="20"/>
      <c r="I50" s="20" t="s">
        <v>23</v>
      </c>
      <c r="J50" s="25" t="s">
        <v>277</v>
      </c>
      <c r="K50" s="25"/>
      <c r="L50" s="20"/>
      <c r="M50" s="20"/>
      <c r="N50" s="20" t="s">
        <v>289</v>
      </c>
      <c r="O50" s="20" t="s">
        <v>6</v>
      </c>
      <c r="P50" s="20"/>
    </row>
    <row r="51" spans="2:16" s="17" customFormat="1" ht="54" x14ac:dyDescent="0.45">
      <c r="B51" s="20" t="s">
        <v>25</v>
      </c>
      <c r="C51" s="20" t="s">
        <v>176</v>
      </c>
      <c r="D51" s="20" t="s">
        <v>176</v>
      </c>
      <c r="E51" s="20" t="s">
        <v>28</v>
      </c>
      <c r="F51" s="25" t="s">
        <v>177</v>
      </c>
      <c r="G51" s="20" t="s">
        <v>178</v>
      </c>
      <c r="H51" s="20"/>
      <c r="I51" s="20" t="s">
        <v>23</v>
      </c>
      <c r="J51" s="27" t="s">
        <v>272</v>
      </c>
      <c r="K51" s="25"/>
      <c r="L51" s="20"/>
      <c r="M51" s="20"/>
      <c r="N51" s="20" t="s">
        <v>18</v>
      </c>
      <c r="O51" s="20" t="s">
        <v>6</v>
      </c>
      <c r="P51" s="20"/>
    </row>
    <row r="52" spans="2:16" s="17" customFormat="1" ht="54" x14ac:dyDescent="0.45">
      <c r="B52" s="20" t="s">
        <v>25</v>
      </c>
      <c r="C52" s="20" t="s">
        <v>179</v>
      </c>
      <c r="D52" s="20" t="s">
        <v>179</v>
      </c>
      <c r="E52" s="20" t="s">
        <v>28</v>
      </c>
      <c r="F52" s="25" t="s">
        <v>180</v>
      </c>
      <c r="G52" s="20" t="s">
        <v>181</v>
      </c>
      <c r="H52" s="20"/>
      <c r="I52" s="20" t="s">
        <v>23</v>
      </c>
      <c r="J52" s="27" t="s">
        <v>272</v>
      </c>
      <c r="K52" s="25"/>
      <c r="L52" s="20"/>
      <c r="M52" s="20"/>
      <c r="N52" s="20" t="s">
        <v>300</v>
      </c>
      <c r="O52" s="20" t="s">
        <v>6</v>
      </c>
      <c r="P52" s="20"/>
    </row>
    <row r="53" spans="2:16" s="17" customFormat="1" ht="36" x14ac:dyDescent="0.45">
      <c r="B53" s="20" t="s">
        <v>25</v>
      </c>
      <c r="C53" s="20" t="s">
        <v>182</v>
      </c>
      <c r="D53" s="20" t="s">
        <v>183</v>
      </c>
      <c r="E53" s="20" t="s">
        <v>28</v>
      </c>
      <c r="F53" s="25" t="s">
        <v>282</v>
      </c>
      <c r="G53" s="20" t="s">
        <v>124</v>
      </c>
      <c r="H53" s="20"/>
      <c r="I53" s="20" t="s">
        <v>23</v>
      </c>
      <c r="J53" s="25" t="s">
        <v>278</v>
      </c>
      <c r="K53" s="25"/>
      <c r="L53" s="20"/>
      <c r="M53" s="20"/>
      <c r="N53" s="20" t="s">
        <v>263</v>
      </c>
      <c r="O53" s="20" t="s">
        <v>281</v>
      </c>
      <c r="P53" s="20" t="s">
        <v>21</v>
      </c>
    </row>
    <row r="54" spans="2:16" s="17" customFormat="1" ht="36" x14ac:dyDescent="0.45">
      <c r="B54" s="20" t="s">
        <v>25</v>
      </c>
      <c r="C54" s="20" t="s">
        <v>184</v>
      </c>
      <c r="D54" s="20" t="s">
        <v>185</v>
      </c>
      <c r="E54" s="20" t="s">
        <v>28</v>
      </c>
      <c r="F54" s="25" t="s">
        <v>186</v>
      </c>
      <c r="G54" s="20" t="s">
        <v>127</v>
      </c>
      <c r="H54" s="20"/>
      <c r="I54" s="20" t="s">
        <v>23</v>
      </c>
      <c r="J54" s="25" t="s">
        <v>278</v>
      </c>
      <c r="K54" s="25"/>
      <c r="L54" s="20"/>
      <c r="M54" s="20"/>
      <c r="N54" s="20" t="s">
        <v>263</v>
      </c>
      <c r="O54" s="20" t="s">
        <v>281</v>
      </c>
      <c r="P54" s="20" t="s">
        <v>21</v>
      </c>
    </row>
    <row r="55" spans="2:16" s="17" customFormat="1" x14ac:dyDescent="0.45">
      <c r="B55" s="20" t="s">
        <v>25</v>
      </c>
      <c r="C55" s="20" t="s">
        <v>187</v>
      </c>
      <c r="D55" s="20" t="s">
        <v>187</v>
      </c>
      <c r="E55" s="20" t="s">
        <v>28</v>
      </c>
      <c r="F55" s="25" t="s">
        <v>188</v>
      </c>
      <c r="G55" s="20" t="s">
        <v>43</v>
      </c>
      <c r="H55" s="20"/>
      <c r="I55" s="20" t="s">
        <v>23</v>
      </c>
      <c r="J55" s="25" t="s">
        <v>255</v>
      </c>
      <c r="K55" s="25"/>
      <c r="L55" s="20"/>
      <c r="M55" s="20"/>
      <c r="N55" s="20" t="s">
        <v>18</v>
      </c>
      <c r="O55" s="20" t="s">
        <v>6</v>
      </c>
      <c r="P55" s="20"/>
    </row>
    <row r="56" spans="2:16" s="17" customFormat="1" x14ac:dyDescent="0.45">
      <c r="B56" s="20" t="s">
        <v>25</v>
      </c>
      <c r="C56" s="20" t="s">
        <v>189</v>
      </c>
      <c r="D56" s="20" t="s">
        <v>190</v>
      </c>
      <c r="E56" s="20" t="s">
        <v>28</v>
      </c>
      <c r="F56" s="25" t="s">
        <v>191</v>
      </c>
      <c r="G56" s="20" t="s">
        <v>47</v>
      </c>
      <c r="H56" s="20"/>
      <c r="I56" s="20" t="s">
        <v>23</v>
      </c>
      <c r="J56" s="25" t="s">
        <v>255</v>
      </c>
      <c r="K56" s="25"/>
      <c r="L56" s="20"/>
      <c r="M56" s="20"/>
      <c r="N56" s="20" t="s">
        <v>18</v>
      </c>
      <c r="O56" s="20" t="s">
        <v>6</v>
      </c>
      <c r="P56" s="20"/>
    </row>
    <row r="57" spans="2:16" s="17" customFormat="1" ht="36" x14ac:dyDescent="0.45">
      <c r="B57" s="20" t="s">
        <v>25</v>
      </c>
      <c r="C57" s="20" t="s">
        <v>192</v>
      </c>
      <c r="D57" s="20" t="s">
        <v>193</v>
      </c>
      <c r="E57" s="20" t="s">
        <v>28</v>
      </c>
      <c r="F57" s="25" t="s">
        <v>194</v>
      </c>
      <c r="G57" s="20" t="s">
        <v>43</v>
      </c>
      <c r="H57" s="20"/>
      <c r="I57" s="20" t="s">
        <v>23</v>
      </c>
      <c r="J57" s="25" t="s">
        <v>255</v>
      </c>
      <c r="K57" s="25"/>
      <c r="L57" s="20"/>
      <c r="M57" s="20"/>
      <c r="N57" s="20" t="s">
        <v>18</v>
      </c>
      <c r="O57" s="20" t="s">
        <v>6</v>
      </c>
      <c r="P57" s="20"/>
    </row>
    <row r="58" spans="2:16" s="17" customFormat="1" x14ac:dyDescent="0.45">
      <c r="B58" s="20" t="s">
        <v>25</v>
      </c>
      <c r="C58" s="20" t="s">
        <v>195</v>
      </c>
      <c r="D58" s="20" t="s">
        <v>195</v>
      </c>
      <c r="E58" s="20" t="s">
        <v>28</v>
      </c>
      <c r="F58" s="25" t="s">
        <v>196</v>
      </c>
      <c r="G58" s="20" t="s">
        <v>197</v>
      </c>
      <c r="H58" s="20"/>
      <c r="I58" s="20" t="s">
        <v>23</v>
      </c>
      <c r="J58" s="25" t="s">
        <v>268</v>
      </c>
      <c r="K58" s="25"/>
      <c r="L58" s="20"/>
      <c r="M58" s="20"/>
      <c r="N58" s="20" t="s">
        <v>264</v>
      </c>
      <c r="O58" s="20" t="s">
        <v>6</v>
      </c>
      <c r="P58" s="20"/>
    </row>
    <row r="59" spans="2:16" s="17" customFormat="1" ht="54" x14ac:dyDescent="0.45">
      <c r="B59" s="20" t="s">
        <v>48</v>
      </c>
      <c r="C59" s="20" t="s">
        <v>286</v>
      </c>
      <c r="D59" s="20" t="s">
        <v>198</v>
      </c>
      <c r="E59" s="20" t="s">
        <v>28</v>
      </c>
      <c r="F59" s="25" t="s">
        <v>199</v>
      </c>
      <c r="G59" s="20" t="s">
        <v>200</v>
      </c>
      <c r="H59" s="20"/>
      <c r="I59" s="20" t="s">
        <v>23</v>
      </c>
      <c r="J59" s="25" t="s">
        <v>270</v>
      </c>
      <c r="K59" s="25"/>
      <c r="L59" s="20"/>
      <c r="M59" s="20"/>
      <c r="N59" s="28" t="s">
        <v>261</v>
      </c>
      <c r="O59" s="21" t="s">
        <v>308</v>
      </c>
      <c r="P59" s="20" t="s">
        <v>21</v>
      </c>
    </row>
    <row r="60" spans="2:16" s="17" customFormat="1" ht="36" x14ac:dyDescent="0.45">
      <c r="B60" s="20" t="s">
        <v>48</v>
      </c>
      <c r="C60" s="20" t="s">
        <v>201</v>
      </c>
      <c r="D60" s="20" t="s">
        <v>202</v>
      </c>
      <c r="E60" s="20" t="s">
        <v>28</v>
      </c>
      <c r="F60" s="25" t="s">
        <v>203</v>
      </c>
      <c r="G60" s="20" t="s">
        <v>204</v>
      </c>
      <c r="H60" s="20"/>
      <c r="I60" s="20" t="s">
        <v>23</v>
      </c>
      <c r="J60" s="25" t="s">
        <v>10</v>
      </c>
      <c r="K60" s="25"/>
      <c r="L60" s="20"/>
      <c r="M60" s="20"/>
      <c r="N60" s="20" t="s">
        <v>261</v>
      </c>
      <c r="O60" s="20" t="s">
        <v>295</v>
      </c>
      <c r="P60" s="20" t="s">
        <v>21</v>
      </c>
    </row>
    <row r="61" spans="2:16" s="17" customFormat="1" x14ac:dyDescent="0.45">
      <c r="B61" s="20" t="s">
        <v>25</v>
      </c>
      <c r="C61" s="20" t="s">
        <v>287</v>
      </c>
      <c r="D61" s="20" t="s">
        <v>205</v>
      </c>
      <c r="E61" s="20" t="s">
        <v>28</v>
      </c>
      <c r="F61" s="25" t="s">
        <v>206</v>
      </c>
      <c r="G61" s="20" t="s">
        <v>207</v>
      </c>
      <c r="H61" s="20"/>
      <c r="I61" s="20" t="s">
        <v>22</v>
      </c>
      <c r="J61" s="25" t="s">
        <v>270</v>
      </c>
      <c r="K61" s="25"/>
      <c r="L61" s="20"/>
      <c r="M61" s="20"/>
      <c r="N61" s="20" t="s">
        <v>279</v>
      </c>
      <c r="O61" s="20" t="s">
        <v>6</v>
      </c>
      <c r="P61" s="20"/>
    </row>
    <row r="62" spans="2:16" s="17" customFormat="1" ht="36" x14ac:dyDescent="0.45">
      <c r="B62" s="20" t="s">
        <v>48</v>
      </c>
      <c r="C62" s="20" t="s">
        <v>208</v>
      </c>
      <c r="D62" s="20" t="s">
        <v>209</v>
      </c>
      <c r="E62" s="20" t="s">
        <v>28</v>
      </c>
      <c r="F62" s="25" t="s">
        <v>210</v>
      </c>
      <c r="G62" s="20" t="s">
        <v>90</v>
      </c>
      <c r="H62" s="20"/>
      <c r="I62" s="20" t="s">
        <v>23</v>
      </c>
      <c r="J62" s="25" t="s">
        <v>270</v>
      </c>
      <c r="K62" s="25" t="s">
        <v>273</v>
      </c>
      <c r="L62" s="20" t="s">
        <v>274</v>
      </c>
      <c r="M62" s="20" t="s">
        <v>21</v>
      </c>
      <c r="N62" s="20" t="s">
        <v>259</v>
      </c>
      <c r="O62" s="20" t="s">
        <v>284</v>
      </c>
      <c r="P62" s="20" t="s">
        <v>21</v>
      </c>
    </row>
    <row r="63" spans="2:16" s="17" customFormat="1" ht="36" x14ac:dyDescent="0.45">
      <c r="B63" s="20" t="s">
        <v>48</v>
      </c>
      <c r="C63" s="20" t="s">
        <v>211</v>
      </c>
      <c r="D63" s="20" t="s">
        <v>211</v>
      </c>
      <c r="E63" s="20" t="s">
        <v>28</v>
      </c>
      <c r="F63" s="25" t="s">
        <v>212</v>
      </c>
      <c r="G63" s="20" t="s">
        <v>93</v>
      </c>
      <c r="H63" s="20"/>
      <c r="I63" s="20" t="s">
        <v>23</v>
      </c>
      <c r="J63" s="25" t="s">
        <v>270</v>
      </c>
      <c r="K63" s="25" t="s">
        <v>273</v>
      </c>
      <c r="L63" s="20" t="s">
        <v>274</v>
      </c>
      <c r="M63" s="20" t="s">
        <v>21</v>
      </c>
      <c r="N63" s="20" t="s">
        <v>259</v>
      </c>
      <c r="O63" s="20" t="s">
        <v>284</v>
      </c>
      <c r="P63" s="20" t="s">
        <v>21</v>
      </c>
    </row>
    <row r="64" spans="2:16" s="17" customFormat="1" ht="36" x14ac:dyDescent="0.45">
      <c r="B64" s="20" t="s">
        <v>48</v>
      </c>
      <c r="C64" s="20" t="s">
        <v>213</v>
      </c>
      <c r="D64" s="20" t="s">
        <v>213</v>
      </c>
      <c r="E64" s="20" t="s">
        <v>28</v>
      </c>
      <c r="F64" s="25" t="s">
        <v>214</v>
      </c>
      <c r="G64" s="20" t="s">
        <v>93</v>
      </c>
      <c r="H64" s="20"/>
      <c r="I64" s="20" t="s">
        <v>23</v>
      </c>
      <c r="J64" s="25" t="s">
        <v>270</v>
      </c>
      <c r="K64" s="25" t="s">
        <v>273</v>
      </c>
      <c r="L64" s="20"/>
      <c r="M64" s="20" t="s">
        <v>21</v>
      </c>
      <c r="N64" s="20" t="s">
        <v>259</v>
      </c>
      <c r="O64" s="20" t="s">
        <v>284</v>
      </c>
      <c r="P64" s="20" t="s">
        <v>21</v>
      </c>
    </row>
    <row r="65" spans="2:16" s="17" customFormat="1" ht="36" x14ac:dyDescent="0.45">
      <c r="B65" s="20" t="s">
        <v>25</v>
      </c>
      <c r="C65" s="20" t="s">
        <v>301</v>
      </c>
      <c r="D65" s="20" t="s">
        <v>215</v>
      </c>
      <c r="E65" s="20" t="s">
        <v>28</v>
      </c>
      <c r="F65" s="25" t="s">
        <v>216</v>
      </c>
      <c r="G65" s="20" t="s">
        <v>217</v>
      </c>
      <c r="H65" s="20" t="s">
        <v>21</v>
      </c>
      <c r="I65" s="20" t="s">
        <v>23</v>
      </c>
      <c r="J65" s="25" t="s">
        <v>270</v>
      </c>
      <c r="K65" s="25" t="s">
        <v>9</v>
      </c>
      <c r="L65" s="20"/>
      <c r="M65" s="20" t="s">
        <v>21</v>
      </c>
      <c r="N65" s="25" t="s">
        <v>257</v>
      </c>
      <c r="O65" s="25" t="s">
        <v>305</v>
      </c>
      <c r="P65" s="20" t="s">
        <v>21</v>
      </c>
    </row>
    <row r="66" spans="2:16" s="17" customFormat="1" ht="36" x14ac:dyDescent="0.45">
      <c r="B66" s="20" t="s">
        <v>25</v>
      </c>
      <c r="C66" s="20" t="s">
        <v>218</v>
      </c>
      <c r="D66" s="20" t="s">
        <v>218</v>
      </c>
      <c r="E66" s="20" t="s">
        <v>28</v>
      </c>
      <c r="F66" s="25" t="s">
        <v>219</v>
      </c>
      <c r="G66" s="20" t="s">
        <v>217</v>
      </c>
      <c r="H66" s="20" t="s">
        <v>21</v>
      </c>
      <c r="I66" s="20" t="s">
        <v>23</v>
      </c>
      <c r="J66" s="25" t="s">
        <v>270</v>
      </c>
      <c r="K66" s="25" t="s">
        <v>9</v>
      </c>
      <c r="L66" s="20"/>
      <c r="M66" s="20" t="s">
        <v>21</v>
      </c>
      <c r="N66" s="25" t="s">
        <v>257</v>
      </c>
      <c r="O66" s="25" t="s">
        <v>305</v>
      </c>
      <c r="P66" s="20" t="s">
        <v>21</v>
      </c>
    </row>
    <row r="67" spans="2:16" s="17" customFormat="1" x14ac:dyDescent="0.45">
      <c r="B67" s="20" t="s">
        <v>25</v>
      </c>
      <c r="C67" s="20" t="s">
        <v>220</v>
      </c>
      <c r="D67" s="20" t="s">
        <v>221</v>
      </c>
      <c r="E67" s="20" t="s">
        <v>28</v>
      </c>
      <c r="F67" s="25" t="s">
        <v>222</v>
      </c>
      <c r="G67" s="20" t="s">
        <v>39</v>
      </c>
      <c r="H67" s="20"/>
      <c r="I67" s="20" t="s">
        <v>265</v>
      </c>
      <c r="J67" s="25" t="s">
        <v>270</v>
      </c>
      <c r="K67" s="25" t="s">
        <v>9</v>
      </c>
      <c r="L67" s="20"/>
      <c r="M67" s="20" t="s">
        <v>21</v>
      </c>
      <c r="N67" s="20" t="s">
        <v>279</v>
      </c>
      <c r="O67" s="20" t="s">
        <v>6</v>
      </c>
      <c r="P67" s="20"/>
    </row>
    <row r="68" spans="2:16" s="17" customFormat="1" x14ac:dyDescent="0.45">
      <c r="B68" s="20" t="s">
        <v>25</v>
      </c>
      <c r="C68" s="20" t="s">
        <v>223</v>
      </c>
      <c r="D68" s="20" t="s">
        <v>224</v>
      </c>
      <c r="E68" s="20" t="s">
        <v>28</v>
      </c>
      <c r="F68" s="25" t="s">
        <v>225</v>
      </c>
      <c r="G68" s="20" t="s">
        <v>43</v>
      </c>
      <c r="H68" s="20"/>
      <c r="I68" s="20" t="s">
        <v>265</v>
      </c>
      <c r="J68" s="25" t="s">
        <v>270</v>
      </c>
      <c r="K68" s="25" t="s">
        <v>9</v>
      </c>
      <c r="L68" s="20"/>
      <c r="M68" s="20" t="s">
        <v>21</v>
      </c>
      <c r="N68" s="20" t="s">
        <v>279</v>
      </c>
      <c r="O68" s="20" t="s">
        <v>6</v>
      </c>
      <c r="P68" s="20"/>
    </row>
    <row r="69" spans="2:16" s="17" customFormat="1" x14ac:dyDescent="0.45">
      <c r="B69" s="20" t="s">
        <v>25</v>
      </c>
      <c r="C69" s="20" t="s">
        <v>226</v>
      </c>
      <c r="D69" s="20" t="s">
        <v>227</v>
      </c>
      <c r="E69" s="20" t="s">
        <v>28</v>
      </c>
      <c r="F69" s="25" t="s">
        <v>228</v>
      </c>
      <c r="G69" s="20" t="s">
        <v>39</v>
      </c>
      <c r="H69" s="20"/>
      <c r="I69" s="20" t="s">
        <v>23</v>
      </c>
      <c r="J69" s="25" t="s">
        <v>10</v>
      </c>
      <c r="K69" s="25"/>
      <c r="L69" s="20"/>
      <c r="M69" s="20"/>
      <c r="N69" s="20" t="s">
        <v>266</v>
      </c>
      <c r="O69" s="20" t="s">
        <v>291</v>
      </c>
      <c r="P69" s="20" t="s">
        <v>21</v>
      </c>
    </row>
    <row r="70" spans="2:16" s="17" customFormat="1" x14ac:dyDescent="0.45">
      <c r="B70" s="20" t="s">
        <v>25</v>
      </c>
      <c r="C70" s="20" t="s">
        <v>229</v>
      </c>
      <c r="D70" s="20" t="s">
        <v>230</v>
      </c>
      <c r="E70" s="20" t="s">
        <v>28</v>
      </c>
      <c r="F70" s="25" t="s">
        <v>231</v>
      </c>
      <c r="G70" s="20" t="s">
        <v>43</v>
      </c>
      <c r="H70" s="20"/>
      <c r="I70" s="20" t="s">
        <v>23</v>
      </c>
      <c r="J70" s="25" t="s">
        <v>10</v>
      </c>
      <c r="K70" s="25"/>
      <c r="L70" s="20"/>
      <c r="M70" s="20"/>
      <c r="N70" s="20" t="s">
        <v>266</v>
      </c>
      <c r="O70" s="20" t="s">
        <v>291</v>
      </c>
      <c r="P70" s="20" t="s">
        <v>21</v>
      </c>
    </row>
    <row r="71" spans="2:16" s="17" customFormat="1" ht="36" x14ac:dyDescent="0.45">
      <c r="B71" s="20" t="s">
        <v>25</v>
      </c>
      <c r="C71" s="20" t="s">
        <v>232</v>
      </c>
      <c r="D71" s="20" t="s">
        <v>232</v>
      </c>
      <c r="E71" s="20" t="s">
        <v>28</v>
      </c>
      <c r="F71" s="25" t="s">
        <v>233</v>
      </c>
      <c r="G71" s="20" t="s">
        <v>234</v>
      </c>
      <c r="H71" s="20"/>
      <c r="I71" s="20" t="s">
        <v>23</v>
      </c>
      <c r="J71" s="25" t="s">
        <v>11</v>
      </c>
      <c r="K71" s="25"/>
      <c r="L71" s="20"/>
      <c r="M71" s="20"/>
      <c r="N71" s="20" t="s">
        <v>18</v>
      </c>
      <c r="O71" s="20" t="s">
        <v>6</v>
      </c>
      <c r="P71" s="20"/>
    </row>
    <row r="72" spans="2:16" s="17" customFormat="1" ht="36" x14ac:dyDescent="0.45">
      <c r="B72" s="20" t="s">
        <v>25</v>
      </c>
      <c r="C72" s="20" t="s">
        <v>235</v>
      </c>
      <c r="D72" s="20" t="s">
        <v>235</v>
      </c>
      <c r="E72" s="20" t="s">
        <v>28</v>
      </c>
      <c r="F72" s="25" t="s">
        <v>236</v>
      </c>
      <c r="G72" s="20" t="s">
        <v>237</v>
      </c>
      <c r="H72" s="20"/>
      <c r="I72" s="20" t="s">
        <v>23</v>
      </c>
      <c r="J72" s="25" t="s">
        <v>11</v>
      </c>
      <c r="K72" s="25"/>
      <c r="L72" s="20"/>
      <c r="M72" s="20"/>
      <c r="N72" s="20" t="s">
        <v>18</v>
      </c>
      <c r="O72" s="20" t="s">
        <v>6</v>
      </c>
      <c r="P72" s="20"/>
    </row>
    <row r="73" spans="2:16" s="17" customFormat="1" x14ac:dyDescent="0.45">
      <c r="B73" s="20" t="s">
        <v>25</v>
      </c>
      <c r="C73" s="20" t="s">
        <v>238</v>
      </c>
      <c r="D73" s="20" t="s">
        <v>238</v>
      </c>
      <c r="E73" s="20" t="s">
        <v>28</v>
      </c>
      <c r="F73" s="25" t="s">
        <v>239</v>
      </c>
      <c r="G73" s="20" t="s">
        <v>240</v>
      </c>
      <c r="H73" s="20"/>
      <c r="I73" s="20" t="s">
        <v>23</v>
      </c>
      <c r="J73" s="25" t="s">
        <v>10</v>
      </c>
      <c r="K73" s="25" t="s">
        <v>9</v>
      </c>
      <c r="L73" s="20"/>
      <c r="M73" s="20" t="s">
        <v>21</v>
      </c>
      <c r="N73" s="20" t="s">
        <v>290</v>
      </c>
      <c r="O73" s="20" t="s">
        <v>6</v>
      </c>
      <c r="P73" s="20"/>
    </row>
    <row r="74" spans="2:16" s="17" customFormat="1" x14ac:dyDescent="0.45">
      <c r="B74" s="20" t="s">
        <v>25</v>
      </c>
      <c r="C74" s="20" t="s">
        <v>241</v>
      </c>
      <c r="D74" s="20" t="s">
        <v>241</v>
      </c>
      <c r="E74" s="20" t="s">
        <v>28</v>
      </c>
      <c r="F74" s="25" t="s">
        <v>242</v>
      </c>
      <c r="G74" s="20" t="s">
        <v>243</v>
      </c>
      <c r="H74" s="20"/>
      <c r="I74" s="20" t="s">
        <v>23</v>
      </c>
      <c r="J74" s="25" t="s">
        <v>271</v>
      </c>
      <c r="K74" s="25" t="s">
        <v>9</v>
      </c>
      <c r="L74" s="20"/>
      <c r="M74" s="20" t="s">
        <v>21</v>
      </c>
      <c r="N74" s="20" t="s">
        <v>299</v>
      </c>
      <c r="O74" s="20" t="s">
        <v>6</v>
      </c>
      <c r="P74" s="20"/>
    </row>
    <row r="75" spans="2:16" s="17" customFormat="1" x14ac:dyDescent="0.45">
      <c r="B75" s="20" t="s">
        <v>25</v>
      </c>
      <c r="C75" s="20" t="s">
        <v>244</v>
      </c>
      <c r="D75" s="20" t="s">
        <v>244</v>
      </c>
      <c r="E75" s="20" t="s">
        <v>28</v>
      </c>
      <c r="F75" s="25" t="s">
        <v>245</v>
      </c>
      <c r="G75" s="20" t="s">
        <v>246</v>
      </c>
      <c r="H75" s="20"/>
      <c r="I75" s="20" t="s">
        <v>23</v>
      </c>
      <c r="J75" s="25" t="s">
        <v>271</v>
      </c>
      <c r="K75" s="25" t="s">
        <v>9</v>
      </c>
      <c r="L75" s="20"/>
      <c r="M75" s="20" t="s">
        <v>21</v>
      </c>
      <c r="N75" s="20" t="s">
        <v>299</v>
      </c>
      <c r="O75" s="20" t="s">
        <v>6</v>
      </c>
      <c r="P75" s="20"/>
    </row>
    <row r="76" spans="2:16" s="17" customFormat="1" ht="36" x14ac:dyDescent="0.45">
      <c r="B76" s="20" t="s">
        <v>25</v>
      </c>
      <c r="C76" s="20" t="s">
        <v>247</v>
      </c>
      <c r="D76" s="20" t="s">
        <v>288</v>
      </c>
      <c r="E76" s="20" t="s">
        <v>28</v>
      </c>
      <c r="F76" s="25" t="s">
        <v>248</v>
      </c>
      <c r="G76" s="20" t="s">
        <v>249</v>
      </c>
      <c r="H76" s="20"/>
      <c r="I76" s="20" t="s">
        <v>23</v>
      </c>
      <c r="J76" s="25" t="s">
        <v>272</v>
      </c>
      <c r="K76" s="25"/>
      <c r="L76" s="20"/>
      <c r="M76" s="20"/>
      <c r="N76" s="20" t="s">
        <v>256</v>
      </c>
      <c r="O76" s="20" t="s">
        <v>6</v>
      </c>
      <c r="P76" s="20"/>
    </row>
    <row r="77" spans="2:16" s="17" customFormat="1" ht="36" x14ac:dyDescent="0.45">
      <c r="B77" s="20" t="s">
        <v>25</v>
      </c>
      <c r="C77" s="20" t="s">
        <v>250</v>
      </c>
      <c r="D77" s="20" t="s">
        <v>250</v>
      </c>
      <c r="E77" s="20" t="s">
        <v>28</v>
      </c>
      <c r="F77" s="25" t="s">
        <v>251</v>
      </c>
      <c r="G77" s="20" t="s">
        <v>124</v>
      </c>
      <c r="H77" s="20"/>
      <c r="I77" s="20" t="s">
        <v>22</v>
      </c>
      <c r="J77" s="25" t="s">
        <v>272</v>
      </c>
      <c r="K77" s="25"/>
      <c r="L77" s="20"/>
      <c r="M77" s="20"/>
      <c r="N77" s="20" t="s">
        <v>279</v>
      </c>
      <c r="O77" s="20" t="s">
        <v>6</v>
      </c>
      <c r="P77" s="20"/>
    </row>
    <row r="78" spans="2:16" s="17" customFormat="1" x14ac:dyDescent="0.45">
      <c r="B78" s="20" t="s">
        <v>94</v>
      </c>
      <c r="C78" s="20" t="s">
        <v>252</v>
      </c>
      <c r="D78" s="20" t="s">
        <v>252</v>
      </c>
      <c r="E78" s="20" t="s">
        <v>28</v>
      </c>
      <c r="F78" s="20" t="s">
        <v>253</v>
      </c>
      <c r="G78" s="20" t="s">
        <v>254</v>
      </c>
      <c r="H78" s="20"/>
      <c r="I78" s="20" t="s">
        <v>23</v>
      </c>
      <c r="J78" s="25" t="s">
        <v>255</v>
      </c>
      <c r="K78" s="25"/>
      <c r="L78" s="20"/>
      <c r="M78" s="20"/>
      <c r="N78" s="20" t="s">
        <v>267</v>
      </c>
      <c r="O78" s="20" t="s">
        <v>6</v>
      </c>
      <c r="P78" s="20"/>
    </row>
  </sheetData>
  <autoFilter ref="A4:P78" xr:uid="{00000000-0001-0000-0100-000000000000}"/>
  <phoneticPr fontId="2"/>
  <pageMargins left="0.7" right="0.7" top="0.75" bottom="0.75" header="0.3" footer="0.3"/>
  <pageSetup paperSize="8" scale="6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2024-03-12T03:25:47Z</dcterms:created>
  <dcterms:modified xsi:type="dcterms:W3CDTF">2024-10-15T01:49:13Z</dcterms:modified>
</cp:coreProperties>
</file>